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21975" windowHeight="8955" activeTab="9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calcPr calcId="124519"/>
</workbook>
</file>

<file path=xl/calcChain.xml><?xml version="1.0" encoding="utf-8"?>
<calcChain xmlns="http://schemas.openxmlformats.org/spreadsheetml/2006/main">
  <c r="F18" i="9"/>
  <c r="K7" i="8"/>
  <c r="L20" i="10"/>
  <c r="K20"/>
  <c r="J20"/>
  <c r="H20"/>
  <c r="F20"/>
  <c r="D20"/>
  <c r="L19"/>
  <c r="K19"/>
  <c r="J19"/>
  <c r="H19"/>
  <c r="F19"/>
  <c r="D19"/>
  <c r="L18"/>
  <c r="K18"/>
  <c r="J18"/>
  <c r="H18"/>
  <c r="F18"/>
  <c r="D18"/>
  <c r="L8"/>
  <c r="K8"/>
  <c r="J8"/>
  <c r="H8"/>
  <c r="F8"/>
  <c r="D8"/>
  <c r="L7"/>
  <c r="K7"/>
  <c r="J7"/>
  <c r="H7"/>
  <c r="F7"/>
  <c r="D7"/>
  <c r="L6"/>
  <c r="K6"/>
  <c r="J6"/>
  <c r="H6"/>
  <c r="F6"/>
  <c r="D6"/>
  <c r="L20" i="9"/>
  <c r="K20"/>
  <c r="J20"/>
  <c r="H20"/>
  <c r="F20"/>
  <c r="D20"/>
  <c r="L19"/>
  <c r="K19"/>
  <c r="J19"/>
  <c r="H19"/>
  <c r="F19"/>
  <c r="D19"/>
  <c r="L18"/>
  <c r="K18"/>
  <c r="J18"/>
  <c r="H18"/>
  <c r="D18"/>
  <c r="L8"/>
  <c r="K8"/>
  <c r="J8"/>
  <c r="H8"/>
  <c r="F8"/>
  <c r="D8"/>
  <c r="L7"/>
  <c r="K7"/>
  <c r="J7"/>
  <c r="H7"/>
  <c r="F7"/>
  <c r="D7"/>
  <c r="L6"/>
  <c r="K6"/>
  <c r="J6"/>
  <c r="H6"/>
  <c r="F6"/>
  <c r="D6"/>
  <c r="L20" i="8"/>
  <c r="K20"/>
  <c r="J20"/>
  <c r="H20"/>
  <c r="F20"/>
  <c r="D20"/>
  <c r="L19"/>
  <c r="K19"/>
  <c r="J19"/>
  <c r="H19"/>
  <c r="F19"/>
  <c r="D19"/>
  <c r="L18"/>
  <c r="K18"/>
  <c r="J18"/>
  <c r="H18"/>
  <c r="F18"/>
  <c r="D18"/>
  <c r="L8"/>
  <c r="K8"/>
  <c r="J8"/>
  <c r="H8"/>
  <c r="F8"/>
  <c r="D8"/>
  <c r="L7"/>
  <c r="J7"/>
  <c r="H7"/>
  <c r="F7"/>
  <c r="D7"/>
  <c r="L6"/>
  <c r="K6"/>
  <c r="J6"/>
  <c r="H6"/>
  <c r="F6"/>
  <c r="D6"/>
  <c r="L19" i="7"/>
  <c r="K19"/>
  <c r="J19"/>
  <c r="H19"/>
  <c r="F19"/>
  <c r="D19"/>
  <c r="L18"/>
  <c r="K18"/>
  <c r="J18"/>
  <c r="H18"/>
  <c r="F18"/>
  <c r="D18"/>
  <c r="L17"/>
  <c r="K17"/>
  <c r="J17"/>
  <c r="H17"/>
  <c r="F17"/>
  <c r="D17"/>
  <c r="L7"/>
  <c r="K7"/>
  <c r="J7"/>
  <c r="H7"/>
  <c r="F7"/>
  <c r="D7"/>
  <c r="L6"/>
  <c r="K6"/>
  <c r="J6"/>
  <c r="H6"/>
  <c r="F6"/>
  <c r="D6"/>
  <c r="L5"/>
  <c r="K5"/>
  <c r="J5"/>
  <c r="H5"/>
  <c r="F5"/>
  <c r="D5"/>
  <c r="L20" i="6"/>
  <c r="K20"/>
  <c r="J20"/>
  <c r="H20"/>
  <c r="F20"/>
  <c r="D20"/>
  <c r="L19"/>
  <c r="K19"/>
  <c r="J19"/>
  <c r="H19"/>
  <c r="F19"/>
  <c r="D19"/>
  <c r="L18"/>
  <c r="K18"/>
  <c r="J18"/>
  <c r="H18"/>
  <c r="F18"/>
  <c r="D18"/>
  <c r="L8"/>
  <c r="K8"/>
  <c r="J8"/>
  <c r="H8"/>
  <c r="F8"/>
  <c r="D8"/>
  <c r="L7"/>
  <c r="K7"/>
  <c r="J7"/>
  <c r="H7"/>
  <c r="F7"/>
  <c r="D7"/>
  <c r="L6"/>
  <c r="K6"/>
  <c r="J6"/>
  <c r="H6"/>
  <c r="F6"/>
  <c r="D6"/>
  <c r="L20" i="5"/>
  <c r="K20"/>
  <c r="J20"/>
  <c r="H20"/>
  <c r="F20"/>
  <c r="D20"/>
  <c r="L19"/>
  <c r="K19"/>
  <c r="J19"/>
  <c r="H19"/>
  <c r="F19"/>
  <c r="D19"/>
  <c r="L18"/>
  <c r="K18"/>
  <c r="J18"/>
  <c r="H18"/>
  <c r="F18"/>
  <c r="D18"/>
  <c r="L8"/>
  <c r="K8"/>
  <c r="J8"/>
  <c r="H8"/>
  <c r="F8"/>
  <c r="D8"/>
  <c r="L7"/>
  <c r="K7"/>
  <c r="J7"/>
  <c r="H7"/>
  <c r="F7"/>
  <c r="D7"/>
  <c r="L6"/>
  <c r="K6"/>
  <c r="J6"/>
  <c r="H6"/>
  <c r="F6"/>
  <c r="D6"/>
  <c r="L19" i="4"/>
  <c r="K19"/>
  <c r="J19"/>
  <c r="H19"/>
  <c r="F19"/>
  <c r="D19"/>
  <c r="L18"/>
  <c r="K18"/>
  <c r="J18"/>
  <c r="H18"/>
  <c r="F18"/>
  <c r="D18"/>
  <c r="L17"/>
  <c r="K17"/>
  <c r="J17"/>
  <c r="H17"/>
  <c r="F17"/>
  <c r="D17"/>
  <c r="L7"/>
  <c r="K7"/>
  <c r="J7"/>
  <c r="H7"/>
  <c r="F7"/>
  <c r="D7"/>
  <c r="L6"/>
  <c r="K6"/>
  <c r="J6"/>
  <c r="H6"/>
  <c r="F6"/>
  <c r="D6"/>
  <c r="L5"/>
  <c r="K5"/>
  <c r="J5"/>
  <c r="H5"/>
  <c r="F5"/>
  <c r="D5"/>
  <c r="L19" i="3"/>
  <c r="K19"/>
  <c r="J19"/>
  <c r="H19"/>
  <c r="F19"/>
  <c r="D19"/>
  <c r="L18"/>
  <c r="K18"/>
  <c r="J18"/>
  <c r="H18"/>
  <c r="F18"/>
  <c r="D18"/>
  <c r="L17"/>
  <c r="K17"/>
  <c r="J17"/>
  <c r="H17"/>
  <c r="F17"/>
  <c r="D17"/>
  <c r="L7"/>
  <c r="K7"/>
  <c r="J7"/>
  <c r="H7"/>
  <c r="F7"/>
  <c r="D7"/>
  <c r="L6"/>
  <c r="K6"/>
  <c r="J6"/>
  <c r="H6"/>
  <c r="F6"/>
  <c r="D6"/>
  <c r="L5"/>
  <c r="K5"/>
  <c r="J5"/>
  <c r="H5"/>
  <c r="F5"/>
  <c r="D5"/>
  <c r="L19" i="2"/>
  <c r="K19"/>
  <c r="J19"/>
  <c r="H19"/>
  <c r="F19"/>
  <c r="D19"/>
  <c r="L18"/>
  <c r="K18"/>
  <c r="J18"/>
  <c r="H18"/>
  <c r="F18"/>
  <c r="D18"/>
  <c r="L17"/>
  <c r="K17"/>
  <c r="J17"/>
  <c r="H17"/>
  <c r="F17"/>
  <c r="D17"/>
  <c r="L7"/>
  <c r="K7"/>
  <c r="J7"/>
  <c r="H7"/>
  <c r="F7"/>
  <c r="D7"/>
  <c r="L6"/>
  <c r="K6"/>
  <c r="J6"/>
  <c r="H6"/>
  <c r="F6"/>
  <c r="D6"/>
  <c r="L5"/>
  <c r="K5"/>
  <c r="J5"/>
  <c r="H5"/>
  <c r="F5"/>
  <c r="D5"/>
  <c r="L18" i="1"/>
  <c r="K18"/>
  <c r="J18"/>
  <c r="H18"/>
  <c r="F18"/>
  <c r="D18"/>
  <c r="L17"/>
  <c r="K17"/>
  <c r="J17"/>
  <c r="H17"/>
  <c r="F17"/>
  <c r="D17"/>
  <c r="L16"/>
  <c r="K16"/>
  <c r="J16"/>
  <c r="H16"/>
  <c r="F16"/>
  <c r="D16"/>
  <c r="L5"/>
  <c r="L6"/>
  <c r="K5"/>
  <c r="K6"/>
  <c r="L4"/>
  <c r="K4"/>
  <c r="J5"/>
  <c r="J6"/>
  <c r="J4"/>
  <c r="H5"/>
  <c r="H6"/>
  <c r="H4"/>
  <c r="F5"/>
  <c r="F6"/>
  <c r="F4"/>
  <c r="D5"/>
  <c r="D6"/>
  <c r="D4"/>
</calcChain>
</file>

<file path=xl/sharedStrings.xml><?xml version="1.0" encoding="utf-8"?>
<sst xmlns="http://schemas.openxmlformats.org/spreadsheetml/2006/main" count="240" uniqueCount="13">
  <si>
    <t xml:space="preserve">Количество обучающихся </t>
  </si>
  <si>
    <t>2020-2021</t>
  </si>
  <si>
    <t>2019-2020</t>
  </si>
  <si>
    <t>2018-2019</t>
  </si>
  <si>
    <t xml:space="preserve"> учебный год</t>
  </si>
  <si>
    <t>средний балл</t>
  </si>
  <si>
    <t>%успеваемости</t>
  </si>
  <si>
    <t xml:space="preserve">Русский язык </t>
  </si>
  <si>
    <t>"2"</t>
  </si>
  <si>
    <t>"3"</t>
  </si>
  <si>
    <t>"4"</t>
  </si>
  <si>
    <t>"5"</t>
  </si>
  <si>
    <t>Математика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</si>
</sst>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N17" sqref="N17"/>
    </sheetView>
  </sheetViews>
  <sheetFormatPr defaultRowHeight="15"/>
  <cols>
    <col min="1" max="2" width="11.85546875" customWidth="1"/>
    <col min="4" max="4" width="9" bestFit="1" customWidth="1"/>
    <col min="6" max="6" width="9" bestFit="1" customWidth="1"/>
    <col min="8" max="8" width="9" bestFit="1" customWidth="1"/>
    <col min="10" max="11" width="9" bestFit="1" customWidth="1"/>
  </cols>
  <sheetData>
    <row r="1" spans="1:12" ht="40.1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.6" customHeight="1">
      <c r="A2" s="15" t="s">
        <v>4</v>
      </c>
      <c r="B2" s="15" t="s">
        <v>0</v>
      </c>
      <c r="C2" s="9" t="s">
        <v>8</v>
      </c>
      <c r="D2" s="9"/>
      <c r="E2" s="9" t="s">
        <v>9</v>
      </c>
      <c r="F2" s="9"/>
      <c r="G2" s="9" t="s">
        <v>10</v>
      </c>
      <c r="H2" s="9"/>
      <c r="I2" s="9" t="s">
        <v>11</v>
      </c>
      <c r="J2" s="9"/>
      <c r="K2" s="1" t="s">
        <v>5</v>
      </c>
      <c r="L2" s="1" t="s">
        <v>6</v>
      </c>
    </row>
    <row r="3" spans="1:12" ht="48.6" customHeight="1">
      <c r="A3" s="15"/>
      <c r="B3" s="15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3</v>
      </c>
      <c r="B4" s="2">
        <v>56</v>
      </c>
      <c r="C4" s="2">
        <v>0</v>
      </c>
      <c r="D4" s="2">
        <f>C4/B4</f>
        <v>0</v>
      </c>
      <c r="E4" s="2">
        <v>21</v>
      </c>
      <c r="F4" s="2">
        <f>E4/B4</f>
        <v>0.375</v>
      </c>
      <c r="G4" s="2">
        <v>21</v>
      </c>
      <c r="H4" s="2">
        <f>G4/B4</f>
        <v>0.375</v>
      </c>
      <c r="I4" s="2">
        <v>14</v>
      </c>
      <c r="J4" s="2">
        <f>I4/B4</f>
        <v>0.25</v>
      </c>
      <c r="K4" s="2">
        <f>(C4*2+E4*3+G4*4+I4*5)/B4</f>
        <v>3.875</v>
      </c>
      <c r="L4" s="2">
        <f>(E4+G4+I4)/B4*100</f>
        <v>100</v>
      </c>
    </row>
    <row r="5" spans="1:12" ht="15.75">
      <c r="A5" s="2" t="s">
        <v>2</v>
      </c>
      <c r="B5" s="2">
        <v>63</v>
      </c>
      <c r="C5" s="2">
        <v>0</v>
      </c>
      <c r="D5" s="2">
        <f t="shared" ref="D5:D6" si="0">C5/B5</f>
        <v>0</v>
      </c>
      <c r="E5" s="2">
        <v>24</v>
      </c>
      <c r="F5" s="2">
        <f t="shared" ref="F5:F6" si="1">E5/B5</f>
        <v>0.38095238095238093</v>
      </c>
      <c r="G5" s="2">
        <v>23</v>
      </c>
      <c r="H5" s="2">
        <f t="shared" ref="H5:H6" si="2">G5/B5</f>
        <v>0.36507936507936506</v>
      </c>
      <c r="I5" s="2">
        <v>16</v>
      </c>
      <c r="J5" s="2">
        <f t="shared" ref="J5:J6" si="3">I5/B5</f>
        <v>0.25396825396825395</v>
      </c>
      <c r="K5" s="2">
        <f t="shared" ref="K5:K6" si="4">(C5*2+E5*3+G5*4+I5*5)/B5</f>
        <v>3.873015873015873</v>
      </c>
      <c r="L5" s="2">
        <f t="shared" ref="L5:L6" si="5">(E5+G5+I5)/B5*100</f>
        <v>100</v>
      </c>
    </row>
    <row r="6" spans="1:12" ht="15.75">
      <c r="A6" s="2" t="s">
        <v>1</v>
      </c>
      <c r="B6" s="2">
        <v>45</v>
      </c>
      <c r="C6" s="2">
        <v>0</v>
      </c>
      <c r="D6" s="2">
        <f t="shared" si="0"/>
        <v>0</v>
      </c>
      <c r="E6" s="2">
        <v>19</v>
      </c>
      <c r="F6" s="2">
        <f t="shared" si="1"/>
        <v>0.42222222222222222</v>
      </c>
      <c r="G6" s="2">
        <v>15</v>
      </c>
      <c r="H6" s="2">
        <f t="shared" si="2"/>
        <v>0.33333333333333331</v>
      </c>
      <c r="I6" s="2">
        <v>11</v>
      </c>
      <c r="J6" s="2">
        <f t="shared" si="3"/>
        <v>0.24444444444444444</v>
      </c>
      <c r="K6" s="2">
        <f t="shared" si="4"/>
        <v>3.8222222222222224</v>
      </c>
      <c r="L6" s="2">
        <f t="shared" si="5"/>
        <v>100</v>
      </c>
    </row>
    <row r="11" spans="1:12" ht="14.45" customHeight="1"/>
    <row r="12" spans="1:12" ht="19.899999999999999" customHeight="1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3" customHeight="1">
      <c r="A14" s="11" t="s">
        <v>4</v>
      </c>
      <c r="B14" s="13" t="s">
        <v>0</v>
      </c>
      <c r="C14" s="6" t="s">
        <v>8</v>
      </c>
      <c r="D14" s="7"/>
      <c r="E14" s="6" t="s">
        <v>9</v>
      </c>
      <c r="F14" s="7"/>
      <c r="G14" s="6" t="s">
        <v>10</v>
      </c>
      <c r="H14" s="7"/>
      <c r="I14" s="6" t="s">
        <v>11</v>
      </c>
      <c r="J14" s="7"/>
      <c r="K14" s="4" t="s">
        <v>5</v>
      </c>
      <c r="L14" s="5" t="s">
        <v>6</v>
      </c>
    </row>
    <row r="15" spans="1:12" ht="40.9" customHeight="1">
      <c r="A15" s="12"/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 t="s">
        <v>3</v>
      </c>
      <c r="B16" s="3">
        <v>56</v>
      </c>
      <c r="C16" s="3">
        <v>0</v>
      </c>
      <c r="D16" s="3">
        <f>C16/B16</f>
        <v>0</v>
      </c>
      <c r="E16" s="3">
        <v>15</v>
      </c>
      <c r="F16" s="3">
        <f>E16/B16</f>
        <v>0.26785714285714285</v>
      </c>
      <c r="G16" s="3">
        <v>19</v>
      </c>
      <c r="H16" s="3">
        <f>G16/B16</f>
        <v>0.3392857142857143</v>
      </c>
      <c r="I16" s="3">
        <v>22</v>
      </c>
      <c r="J16" s="3">
        <f>I16/B16</f>
        <v>0.39285714285714285</v>
      </c>
      <c r="K16" s="3">
        <f>(C16*2+E16*3+G16*4+I16*5)/B16</f>
        <v>4.125</v>
      </c>
      <c r="L16" s="3">
        <f>(E16+G16+I16)/B16*100</f>
        <v>100</v>
      </c>
    </row>
    <row r="17" spans="1:12">
      <c r="A17" s="3" t="s">
        <v>2</v>
      </c>
      <c r="B17" s="3">
        <v>63</v>
      </c>
      <c r="C17" s="3">
        <v>0</v>
      </c>
      <c r="D17" s="3">
        <f t="shared" ref="D17:D18" si="6">C17/B17</f>
        <v>0</v>
      </c>
      <c r="E17" s="3">
        <v>17</v>
      </c>
      <c r="F17" s="3">
        <f t="shared" ref="F17:F18" si="7">E17/B17</f>
        <v>0.26984126984126983</v>
      </c>
      <c r="G17" s="3">
        <v>24</v>
      </c>
      <c r="H17" s="3">
        <f t="shared" ref="H17:H18" si="8">G17/B17</f>
        <v>0.38095238095238093</v>
      </c>
      <c r="I17" s="3">
        <v>22</v>
      </c>
      <c r="J17" s="3">
        <f t="shared" ref="J17:J18" si="9">I17/B17</f>
        <v>0.34920634920634919</v>
      </c>
      <c r="K17" s="3">
        <f t="shared" ref="K17:K18" si="10">(C17*2+E17*3+G17*4+I17*5)/B17</f>
        <v>4.0793650793650791</v>
      </c>
      <c r="L17" s="3">
        <f t="shared" ref="L17:L18" si="11">(E17+G17+I17)/B17*100</f>
        <v>100</v>
      </c>
    </row>
    <row r="18" spans="1:12">
      <c r="A18" s="3" t="s">
        <v>1</v>
      </c>
      <c r="B18" s="3">
        <v>45</v>
      </c>
      <c r="C18" s="3">
        <v>0</v>
      </c>
      <c r="D18" s="3">
        <f t="shared" si="6"/>
        <v>0</v>
      </c>
      <c r="E18" s="3">
        <v>14</v>
      </c>
      <c r="F18" s="3">
        <f t="shared" si="7"/>
        <v>0.31111111111111112</v>
      </c>
      <c r="G18" s="3">
        <v>15</v>
      </c>
      <c r="H18" s="3">
        <f t="shared" si="8"/>
        <v>0.33333333333333331</v>
      </c>
      <c r="I18" s="3">
        <v>16</v>
      </c>
      <c r="J18" s="3">
        <f t="shared" si="9"/>
        <v>0.35555555555555557</v>
      </c>
      <c r="K18" s="3">
        <f t="shared" si="10"/>
        <v>4.0444444444444443</v>
      </c>
      <c r="L18" s="3">
        <f t="shared" si="11"/>
        <v>100</v>
      </c>
    </row>
  </sheetData>
  <mergeCells count="14">
    <mergeCell ref="I14:J14"/>
    <mergeCell ref="A12:L12"/>
    <mergeCell ref="G2:H2"/>
    <mergeCell ref="I2:J2"/>
    <mergeCell ref="A1:L1"/>
    <mergeCell ref="A14:A15"/>
    <mergeCell ref="B14:B15"/>
    <mergeCell ref="C14:D14"/>
    <mergeCell ref="E14:F14"/>
    <mergeCell ref="G14:H14"/>
    <mergeCell ref="A2:A3"/>
    <mergeCell ref="B2:B3"/>
    <mergeCell ref="C2:D2"/>
    <mergeCell ref="E2:F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0"/>
  <sheetViews>
    <sheetView tabSelected="1" workbookViewId="0">
      <selection activeCell="J18" sqref="J18"/>
    </sheetView>
  </sheetViews>
  <sheetFormatPr defaultRowHeight="15"/>
  <cols>
    <col min="11" max="11" width="13.28515625" customWidth="1"/>
    <col min="12" max="12" width="12.28515625" customWidth="1"/>
  </cols>
  <sheetData>
    <row r="3" spans="1:12" ht="40.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6.6" customHeight="1">
      <c r="A4" s="15" t="s">
        <v>4</v>
      </c>
      <c r="B4" s="15" t="s">
        <v>0</v>
      </c>
      <c r="C4" s="9" t="s">
        <v>8</v>
      </c>
      <c r="D4" s="9"/>
      <c r="E4" s="9" t="s">
        <v>9</v>
      </c>
      <c r="F4" s="9"/>
      <c r="G4" s="9" t="s">
        <v>10</v>
      </c>
      <c r="H4" s="9"/>
      <c r="I4" s="9" t="s">
        <v>11</v>
      </c>
      <c r="J4" s="9"/>
      <c r="K4" s="1" t="s">
        <v>5</v>
      </c>
      <c r="L4" s="1" t="s">
        <v>6</v>
      </c>
    </row>
    <row r="5" spans="1:12" ht="48.6" customHeight="1">
      <c r="A5" s="15"/>
      <c r="B5" s="1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 t="s">
        <v>3</v>
      </c>
      <c r="B6" s="2">
        <v>11</v>
      </c>
      <c r="C6" s="2">
        <v>0</v>
      </c>
      <c r="D6" s="2">
        <f>C6/B6</f>
        <v>0</v>
      </c>
      <c r="E6" s="2">
        <v>0</v>
      </c>
      <c r="F6" s="2">
        <f>E6/B6</f>
        <v>0</v>
      </c>
      <c r="G6" s="2">
        <v>5</v>
      </c>
      <c r="H6" s="2">
        <f>G6/B6</f>
        <v>0.45454545454545453</v>
      </c>
      <c r="I6" s="2">
        <v>6</v>
      </c>
      <c r="J6" s="2">
        <f>I6/B6</f>
        <v>0.54545454545454541</v>
      </c>
      <c r="K6" s="2">
        <f>(C6*2+E6*3+G6*4+I6*5)/B6</f>
        <v>4.5454545454545459</v>
      </c>
      <c r="L6" s="2">
        <f>(E6+G6+I6)/B6*100</f>
        <v>100</v>
      </c>
    </row>
    <row r="7" spans="1:12" ht="15.75">
      <c r="A7" s="2" t="s">
        <v>2</v>
      </c>
      <c r="B7" s="2">
        <v>6</v>
      </c>
      <c r="C7" s="2">
        <v>0</v>
      </c>
      <c r="D7" s="2">
        <f t="shared" ref="D7:D8" si="0">C7/B7</f>
        <v>0</v>
      </c>
      <c r="E7" s="2">
        <v>0</v>
      </c>
      <c r="F7" s="2">
        <f t="shared" ref="F7:F8" si="1">E7/B7</f>
        <v>0</v>
      </c>
      <c r="G7" s="2">
        <v>2</v>
      </c>
      <c r="H7" s="2">
        <f t="shared" ref="H7:H8" si="2">G7/B7</f>
        <v>0.33333333333333331</v>
      </c>
      <c r="I7" s="2">
        <v>4</v>
      </c>
      <c r="J7" s="2">
        <f t="shared" ref="J7:J8" si="3">I7/B7</f>
        <v>0.66666666666666663</v>
      </c>
      <c r="K7" s="2">
        <f t="shared" ref="K7:K8" si="4">(C7*2+E7*3+G7*4+I7*5)/B7</f>
        <v>4.666666666666667</v>
      </c>
      <c r="L7" s="2">
        <f t="shared" ref="L7:L8" si="5">(E7+G7+I7)/B7*100</f>
        <v>100</v>
      </c>
    </row>
    <row r="8" spans="1:12" ht="15.75">
      <c r="A8" s="2" t="s">
        <v>1</v>
      </c>
      <c r="B8" s="2">
        <v>14</v>
      </c>
      <c r="C8" s="2">
        <v>0</v>
      </c>
      <c r="D8" s="2">
        <f t="shared" si="0"/>
        <v>0</v>
      </c>
      <c r="E8" s="2">
        <v>0</v>
      </c>
      <c r="F8" s="2">
        <f t="shared" si="1"/>
        <v>0</v>
      </c>
      <c r="G8" s="2">
        <v>4</v>
      </c>
      <c r="H8" s="2">
        <f t="shared" si="2"/>
        <v>0.2857142857142857</v>
      </c>
      <c r="I8" s="2">
        <v>10</v>
      </c>
      <c r="J8" s="2">
        <f t="shared" si="3"/>
        <v>0.7142857142857143</v>
      </c>
      <c r="K8" s="2">
        <f t="shared" si="4"/>
        <v>4.7142857142857144</v>
      </c>
      <c r="L8" s="2">
        <f t="shared" si="5"/>
        <v>100</v>
      </c>
    </row>
    <row r="13" spans="1:12" ht="14.45" customHeight="1"/>
    <row r="14" spans="1:12" ht="19.899999999999999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" customHeight="1">
      <c r="A16" s="11" t="s">
        <v>4</v>
      </c>
      <c r="B16" s="13" t="s">
        <v>0</v>
      </c>
      <c r="C16" s="6" t="s">
        <v>8</v>
      </c>
      <c r="D16" s="7"/>
      <c r="E16" s="6" t="s">
        <v>9</v>
      </c>
      <c r="F16" s="7"/>
      <c r="G16" s="6" t="s">
        <v>10</v>
      </c>
      <c r="H16" s="7"/>
      <c r="I16" s="6" t="s">
        <v>11</v>
      </c>
      <c r="J16" s="7"/>
      <c r="K16" s="4" t="s">
        <v>5</v>
      </c>
      <c r="L16" s="5" t="s">
        <v>6</v>
      </c>
    </row>
    <row r="17" spans="1:12" ht="40.9" customHeight="1">
      <c r="A17" s="12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 t="s">
        <v>3</v>
      </c>
      <c r="B18" s="3">
        <v>11</v>
      </c>
      <c r="C18" s="3">
        <v>0</v>
      </c>
      <c r="D18" s="3">
        <f>C18/B18</f>
        <v>0</v>
      </c>
      <c r="E18" s="3">
        <v>3</v>
      </c>
      <c r="F18" s="3">
        <f>E18/B18</f>
        <v>0.27272727272727271</v>
      </c>
      <c r="G18" s="3">
        <v>3</v>
      </c>
      <c r="H18" s="3">
        <f>G18/B18</f>
        <v>0.27272727272727271</v>
      </c>
      <c r="I18" s="3">
        <v>5</v>
      </c>
      <c r="J18" s="3">
        <f>I18/B18</f>
        <v>0.45454545454545453</v>
      </c>
      <c r="K18" s="3">
        <f>(C18*2+E18*3+G18*4+I18*5)/B18</f>
        <v>4.1818181818181817</v>
      </c>
      <c r="L18" s="3">
        <f>(E18+G18+I18)/B18*100</f>
        <v>100</v>
      </c>
    </row>
    <row r="19" spans="1:12">
      <c r="A19" s="3" t="s">
        <v>2</v>
      </c>
      <c r="B19" s="3">
        <v>6</v>
      </c>
      <c r="C19" s="3">
        <v>0</v>
      </c>
      <c r="D19" s="3">
        <f t="shared" ref="D19:D20" si="6">C19/B19</f>
        <v>0</v>
      </c>
      <c r="E19" s="3">
        <v>0</v>
      </c>
      <c r="F19" s="3">
        <f t="shared" ref="F19:F20" si="7">E19/B19</f>
        <v>0</v>
      </c>
      <c r="G19" s="3">
        <v>3</v>
      </c>
      <c r="H19" s="3">
        <f t="shared" ref="H19:H20" si="8">G19/B19</f>
        <v>0.5</v>
      </c>
      <c r="I19" s="3">
        <v>3</v>
      </c>
      <c r="J19" s="3">
        <f t="shared" ref="J19:J20" si="9">I19/B19</f>
        <v>0.5</v>
      </c>
      <c r="K19" s="3">
        <f t="shared" ref="K19:K20" si="10">(C19*2+E19*3+G19*4+I19*5)/B19</f>
        <v>4.5</v>
      </c>
      <c r="L19" s="3">
        <f t="shared" ref="L19:L20" si="11">(E19+G19+I19)/B19*100</f>
        <v>100</v>
      </c>
    </row>
    <row r="20" spans="1:12">
      <c r="A20" s="3" t="s">
        <v>1</v>
      </c>
      <c r="B20" s="3">
        <v>14</v>
      </c>
      <c r="C20" s="3">
        <v>0</v>
      </c>
      <c r="D20" s="3">
        <f t="shared" si="6"/>
        <v>0</v>
      </c>
      <c r="E20" s="3">
        <v>0</v>
      </c>
      <c r="F20" s="3">
        <f t="shared" si="7"/>
        <v>0</v>
      </c>
      <c r="G20" s="3">
        <v>4</v>
      </c>
      <c r="H20" s="3">
        <f t="shared" si="8"/>
        <v>0.2857142857142857</v>
      </c>
      <c r="I20" s="3">
        <v>10</v>
      </c>
      <c r="J20" s="3">
        <f t="shared" si="9"/>
        <v>0.7142857142857143</v>
      </c>
      <c r="K20" s="3">
        <f t="shared" si="10"/>
        <v>4.7142857142857144</v>
      </c>
      <c r="L20" s="3">
        <f t="shared" si="11"/>
        <v>100</v>
      </c>
    </row>
  </sheetData>
  <mergeCells count="14">
    <mergeCell ref="A3:L3"/>
    <mergeCell ref="A4:A5"/>
    <mergeCell ref="B4:B5"/>
    <mergeCell ref="C4:D4"/>
    <mergeCell ref="E4:F4"/>
    <mergeCell ref="G4:H4"/>
    <mergeCell ref="I4:J4"/>
    <mergeCell ref="A14:L14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topLeftCell="A4" workbookViewId="0">
      <selection activeCell="D17" sqref="D17"/>
    </sheetView>
  </sheetViews>
  <sheetFormatPr defaultRowHeight="15"/>
  <sheetData>
    <row r="2" spans="1:12" ht="40.1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6.6" customHeight="1">
      <c r="A3" s="15" t="s">
        <v>4</v>
      </c>
      <c r="B3" s="15" t="s">
        <v>0</v>
      </c>
      <c r="C3" s="9" t="s">
        <v>8</v>
      </c>
      <c r="D3" s="9"/>
      <c r="E3" s="9" t="s">
        <v>9</v>
      </c>
      <c r="F3" s="9"/>
      <c r="G3" s="9" t="s">
        <v>10</v>
      </c>
      <c r="H3" s="9"/>
      <c r="I3" s="9" t="s">
        <v>11</v>
      </c>
      <c r="J3" s="9"/>
      <c r="K3" s="1" t="s">
        <v>5</v>
      </c>
      <c r="L3" s="1" t="s">
        <v>6</v>
      </c>
    </row>
    <row r="4" spans="1:12" ht="48.6" customHeight="1">
      <c r="A4" s="15"/>
      <c r="B4" s="1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 t="s">
        <v>3</v>
      </c>
      <c r="B5" s="2">
        <v>85</v>
      </c>
      <c r="C5" s="2">
        <v>0</v>
      </c>
      <c r="D5" s="2">
        <f>C5/B5</f>
        <v>0</v>
      </c>
      <c r="E5" s="2">
        <v>31</v>
      </c>
      <c r="F5" s="2">
        <f>E5/B5</f>
        <v>0.36470588235294116</v>
      </c>
      <c r="G5" s="2">
        <v>31</v>
      </c>
      <c r="H5" s="2">
        <f>G5/B5</f>
        <v>0.36470588235294116</v>
      </c>
      <c r="I5" s="2">
        <v>23</v>
      </c>
      <c r="J5" s="2">
        <f>I5/B5</f>
        <v>0.27058823529411763</v>
      </c>
      <c r="K5" s="2">
        <f>(C5*2+E5*3+G5*4+I5*5)/B5</f>
        <v>3.9058823529411764</v>
      </c>
      <c r="L5" s="2">
        <f>(E5+G5+I5)/B5*100</f>
        <v>100</v>
      </c>
    </row>
    <row r="6" spans="1:12" ht="15.75">
      <c r="A6" s="2" t="s">
        <v>2</v>
      </c>
      <c r="B6" s="2">
        <v>57</v>
      </c>
      <c r="C6" s="2">
        <v>0</v>
      </c>
      <c r="D6" s="2">
        <f t="shared" ref="D6:D7" si="0">C6/B6</f>
        <v>0</v>
      </c>
      <c r="E6" s="2">
        <v>16</v>
      </c>
      <c r="F6" s="2">
        <f t="shared" ref="F6:F7" si="1">E6/B6</f>
        <v>0.2807017543859649</v>
      </c>
      <c r="G6" s="2">
        <v>24</v>
      </c>
      <c r="H6" s="2">
        <f t="shared" ref="H6:H7" si="2">G6/B6</f>
        <v>0.42105263157894735</v>
      </c>
      <c r="I6" s="2">
        <v>17</v>
      </c>
      <c r="J6" s="2">
        <f t="shared" ref="J6:J7" si="3">I6/B6</f>
        <v>0.2982456140350877</v>
      </c>
      <c r="K6" s="2">
        <f t="shared" ref="K6:K7" si="4">(C6*2+E6*3+G6*4+I6*5)/B6</f>
        <v>4.0175438596491224</v>
      </c>
      <c r="L6" s="2">
        <f t="shared" ref="L6:L7" si="5">(E6+G6+I6)/B6*100</f>
        <v>100</v>
      </c>
    </row>
    <row r="7" spans="1:12" ht="15.75">
      <c r="A7" s="2" t="s">
        <v>1</v>
      </c>
      <c r="B7" s="2">
        <v>63</v>
      </c>
      <c r="C7" s="2">
        <v>0</v>
      </c>
      <c r="D7" s="2">
        <f t="shared" si="0"/>
        <v>0</v>
      </c>
      <c r="E7" s="2">
        <v>24</v>
      </c>
      <c r="F7" s="2">
        <f t="shared" si="1"/>
        <v>0.38095238095238093</v>
      </c>
      <c r="G7" s="2">
        <v>28</v>
      </c>
      <c r="H7" s="2">
        <f t="shared" si="2"/>
        <v>0.44444444444444442</v>
      </c>
      <c r="I7" s="2">
        <v>11</v>
      </c>
      <c r="J7" s="2">
        <f t="shared" si="3"/>
        <v>0.17460317460317459</v>
      </c>
      <c r="K7" s="2">
        <f t="shared" si="4"/>
        <v>3.7936507936507935</v>
      </c>
      <c r="L7" s="2">
        <f t="shared" si="5"/>
        <v>100</v>
      </c>
    </row>
    <row r="12" spans="1:12" ht="14.45" customHeight="1"/>
    <row r="13" spans="1:12" ht="19.899999999999999" customHeight="1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3" customHeight="1">
      <c r="A15" s="11" t="s">
        <v>4</v>
      </c>
      <c r="B15" s="13" t="s">
        <v>0</v>
      </c>
      <c r="C15" s="6" t="s">
        <v>8</v>
      </c>
      <c r="D15" s="7"/>
      <c r="E15" s="6" t="s">
        <v>9</v>
      </c>
      <c r="F15" s="7"/>
      <c r="G15" s="6" t="s">
        <v>10</v>
      </c>
      <c r="H15" s="7"/>
      <c r="I15" s="6" t="s">
        <v>11</v>
      </c>
      <c r="J15" s="7"/>
      <c r="K15" s="4" t="s">
        <v>5</v>
      </c>
      <c r="L15" s="5" t="s">
        <v>6</v>
      </c>
    </row>
    <row r="16" spans="1:12" ht="40.9" customHeight="1">
      <c r="A16" s="12"/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 t="s">
        <v>3</v>
      </c>
      <c r="B17" s="3">
        <v>85</v>
      </c>
      <c r="C17" s="3">
        <v>0</v>
      </c>
      <c r="D17" s="3">
        <f>C17/B17</f>
        <v>0</v>
      </c>
      <c r="E17" s="3">
        <v>25</v>
      </c>
      <c r="F17" s="3">
        <f>E17/B17</f>
        <v>0.29411764705882354</v>
      </c>
      <c r="G17" s="3">
        <v>35</v>
      </c>
      <c r="H17" s="3">
        <f>G17/B17</f>
        <v>0.41176470588235292</v>
      </c>
      <c r="I17" s="3">
        <v>25</v>
      </c>
      <c r="J17" s="3">
        <f>I17/B17</f>
        <v>0.29411764705882354</v>
      </c>
      <c r="K17" s="3">
        <f>(C17*2+E17*3+G17*4+I17*5)/B17</f>
        <v>4</v>
      </c>
      <c r="L17" s="3">
        <f>(E17+G17+I17)/B17*100</f>
        <v>100</v>
      </c>
    </row>
    <row r="18" spans="1:12">
      <c r="A18" s="3" t="s">
        <v>2</v>
      </c>
      <c r="B18" s="3">
        <v>57</v>
      </c>
      <c r="C18" s="3">
        <v>0</v>
      </c>
      <c r="D18" s="3">
        <f t="shared" ref="D18:D19" si="6">C18/B18</f>
        <v>0</v>
      </c>
      <c r="E18" s="3">
        <v>14</v>
      </c>
      <c r="F18" s="3">
        <f t="shared" ref="F18:F19" si="7">E18/B18</f>
        <v>0.24561403508771928</v>
      </c>
      <c r="G18" s="3">
        <v>22</v>
      </c>
      <c r="H18" s="3">
        <f t="shared" ref="H18:H19" si="8">G18/B18</f>
        <v>0.38596491228070173</v>
      </c>
      <c r="I18" s="3">
        <v>21</v>
      </c>
      <c r="J18" s="3">
        <f t="shared" ref="J18:J19" si="9">I18/B18</f>
        <v>0.36842105263157893</v>
      </c>
      <c r="K18" s="3">
        <f t="shared" ref="K18:K19" si="10">(C18*2+E18*3+G18*4+I18*5)/B18</f>
        <v>4.1228070175438596</v>
      </c>
      <c r="L18" s="3">
        <f t="shared" ref="L18:L19" si="11">(E18+G18+I18)/B18*100</f>
        <v>100</v>
      </c>
    </row>
    <row r="19" spans="1:12">
      <c r="A19" s="3" t="s">
        <v>1</v>
      </c>
      <c r="B19" s="3">
        <v>63</v>
      </c>
      <c r="C19" s="3">
        <v>0</v>
      </c>
      <c r="D19" s="3">
        <f t="shared" si="6"/>
        <v>0</v>
      </c>
      <c r="E19" s="3">
        <v>20</v>
      </c>
      <c r="F19" s="3">
        <f t="shared" si="7"/>
        <v>0.31746031746031744</v>
      </c>
      <c r="G19" s="3">
        <v>27</v>
      </c>
      <c r="H19" s="3">
        <f t="shared" si="8"/>
        <v>0.42857142857142855</v>
      </c>
      <c r="I19" s="3">
        <v>16</v>
      </c>
      <c r="J19" s="3">
        <f t="shared" si="9"/>
        <v>0.25396825396825395</v>
      </c>
      <c r="K19" s="3">
        <f t="shared" si="10"/>
        <v>3.9365079365079363</v>
      </c>
      <c r="L19" s="3">
        <f t="shared" si="11"/>
        <v>100</v>
      </c>
    </row>
  </sheetData>
  <mergeCells count="14">
    <mergeCell ref="A2:L2"/>
    <mergeCell ref="A3:A4"/>
    <mergeCell ref="B3:B4"/>
    <mergeCell ref="C3:D3"/>
    <mergeCell ref="E3:F3"/>
    <mergeCell ref="G3:H3"/>
    <mergeCell ref="I3:J3"/>
    <mergeCell ref="A13:L13"/>
    <mergeCell ref="A15:A16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topLeftCell="A4" workbookViewId="0">
      <selection activeCell="F9" sqref="F9"/>
    </sheetView>
  </sheetViews>
  <sheetFormatPr defaultRowHeight="15"/>
  <sheetData>
    <row r="2" spans="1:12" ht="40.1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6.6" customHeight="1">
      <c r="A3" s="15" t="s">
        <v>4</v>
      </c>
      <c r="B3" s="15" t="s">
        <v>0</v>
      </c>
      <c r="C3" s="9" t="s">
        <v>8</v>
      </c>
      <c r="D3" s="9"/>
      <c r="E3" s="9" t="s">
        <v>9</v>
      </c>
      <c r="F3" s="9"/>
      <c r="G3" s="9" t="s">
        <v>10</v>
      </c>
      <c r="H3" s="9"/>
      <c r="I3" s="9" t="s">
        <v>11</v>
      </c>
      <c r="J3" s="9"/>
      <c r="K3" s="1" t="s">
        <v>5</v>
      </c>
      <c r="L3" s="1" t="s">
        <v>6</v>
      </c>
    </row>
    <row r="4" spans="1:12" ht="48.6" customHeight="1">
      <c r="A4" s="15"/>
      <c r="B4" s="1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 t="s">
        <v>3</v>
      </c>
      <c r="B5" s="2">
        <v>41</v>
      </c>
      <c r="C5" s="2">
        <v>0</v>
      </c>
      <c r="D5" s="2">
        <f>C5/B5</f>
        <v>0</v>
      </c>
      <c r="E5" s="2">
        <v>17</v>
      </c>
      <c r="F5" s="2">
        <f>E5/B5</f>
        <v>0.41463414634146339</v>
      </c>
      <c r="G5" s="2">
        <v>19</v>
      </c>
      <c r="H5" s="2">
        <f>G5/B5</f>
        <v>0.46341463414634149</v>
      </c>
      <c r="I5" s="2">
        <v>5</v>
      </c>
      <c r="J5" s="2">
        <f>I5/B5</f>
        <v>0.12195121951219512</v>
      </c>
      <c r="K5" s="2">
        <f>(C5*2+E5*3+G5*4+I5*5)/B5</f>
        <v>3.7073170731707319</v>
      </c>
      <c r="L5" s="2">
        <f>(E5+G5+I5)/B5*100</f>
        <v>100</v>
      </c>
    </row>
    <row r="6" spans="1:12" ht="15.75">
      <c r="A6" s="2" t="s">
        <v>2</v>
      </c>
      <c r="B6" s="2">
        <v>86</v>
      </c>
      <c r="C6" s="2">
        <v>0</v>
      </c>
      <c r="D6" s="2">
        <f t="shared" ref="D6:D7" si="0">C6/B6</f>
        <v>0</v>
      </c>
      <c r="E6" s="2">
        <v>33</v>
      </c>
      <c r="F6" s="2">
        <f t="shared" ref="F6:F7" si="1">E6/B6</f>
        <v>0.38372093023255816</v>
      </c>
      <c r="G6" s="2">
        <v>31</v>
      </c>
      <c r="H6" s="2">
        <f t="shared" ref="H6:H7" si="2">G6/B6</f>
        <v>0.36046511627906974</v>
      </c>
      <c r="I6" s="2">
        <v>22</v>
      </c>
      <c r="J6" s="2">
        <f t="shared" ref="J6:J7" si="3">I6/B6</f>
        <v>0.2558139534883721</v>
      </c>
      <c r="K6" s="2">
        <f t="shared" ref="K6:K7" si="4">(C6*2+E6*3+G6*4+I6*5)/B6</f>
        <v>3.8720930232558142</v>
      </c>
      <c r="L6" s="2">
        <f t="shared" ref="L6:L7" si="5">(E6+G6+I6)/B6*100</f>
        <v>100</v>
      </c>
    </row>
    <row r="7" spans="1:12" ht="15.75">
      <c r="A7" s="2" t="s">
        <v>1</v>
      </c>
      <c r="B7" s="2">
        <v>57</v>
      </c>
      <c r="C7" s="2">
        <v>0</v>
      </c>
      <c r="D7" s="2">
        <f t="shared" si="0"/>
        <v>0</v>
      </c>
      <c r="E7" s="2">
        <v>24</v>
      </c>
      <c r="F7" s="2">
        <f t="shared" si="1"/>
        <v>0.42105263157894735</v>
      </c>
      <c r="G7" s="2">
        <v>21</v>
      </c>
      <c r="H7" s="2">
        <f t="shared" si="2"/>
        <v>0.36842105263157893</v>
      </c>
      <c r="I7" s="2">
        <v>12</v>
      </c>
      <c r="J7" s="2">
        <f t="shared" si="3"/>
        <v>0.21052631578947367</v>
      </c>
      <c r="K7" s="2">
        <f t="shared" si="4"/>
        <v>3.7894736842105261</v>
      </c>
      <c r="L7" s="2">
        <f t="shared" si="5"/>
        <v>100</v>
      </c>
    </row>
    <row r="12" spans="1:12" ht="14.45" customHeight="1"/>
    <row r="13" spans="1:12" ht="19.899999999999999" customHeight="1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3" customHeight="1">
      <c r="A15" s="11" t="s">
        <v>4</v>
      </c>
      <c r="B15" s="13" t="s">
        <v>0</v>
      </c>
      <c r="C15" s="6" t="s">
        <v>8</v>
      </c>
      <c r="D15" s="7"/>
      <c r="E15" s="6" t="s">
        <v>9</v>
      </c>
      <c r="F15" s="7"/>
      <c r="G15" s="6" t="s">
        <v>10</v>
      </c>
      <c r="H15" s="7"/>
      <c r="I15" s="6" t="s">
        <v>11</v>
      </c>
      <c r="J15" s="7"/>
      <c r="K15" s="4" t="s">
        <v>5</v>
      </c>
      <c r="L15" s="5" t="s">
        <v>6</v>
      </c>
    </row>
    <row r="16" spans="1:12" ht="40.9" customHeight="1">
      <c r="A16" s="12"/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 t="s">
        <v>3</v>
      </c>
      <c r="B17" s="3">
        <v>41</v>
      </c>
      <c r="C17" s="3">
        <v>0</v>
      </c>
      <c r="D17" s="3">
        <f>C17/B17</f>
        <v>0</v>
      </c>
      <c r="E17" s="3">
        <v>16</v>
      </c>
      <c r="F17" s="3">
        <f>E17/B17</f>
        <v>0.3902439024390244</v>
      </c>
      <c r="G17" s="3">
        <v>16</v>
      </c>
      <c r="H17" s="3">
        <f>G17/B17</f>
        <v>0.3902439024390244</v>
      </c>
      <c r="I17" s="3">
        <v>9</v>
      </c>
      <c r="J17" s="3">
        <f>I17/B17</f>
        <v>0.21951219512195122</v>
      </c>
      <c r="K17" s="3">
        <f>(C17*2+E17*3+G17*4+I17*5)/B17</f>
        <v>3.8292682926829267</v>
      </c>
      <c r="L17" s="3">
        <f>(E17+G17+I17)/B17*100</f>
        <v>100</v>
      </c>
    </row>
    <row r="18" spans="1:12">
      <c r="A18" s="3" t="s">
        <v>2</v>
      </c>
      <c r="B18" s="3">
        <v>86</v>
      </c>
      <c r="C18" s="3">
        <v>0</v>
      </c>
      <c r="D18" s="3">
        <f t="shared" ref="D18:D19" si="6">C18/B18</f>
        <v>0</v>
      </c>
      <c r="E18" s="3">
        <v>33</v>
      </c>
      <c r="F18" s="3">
        <f t="shared" ref="F18:F19" si="7">E18/B18</f>
        <v>0.38372093023255816</v>
      </c>
      <c r="G18" s="3">
        <v>30</v>
      </c>
      <c r="H18" s="3">
        <f t="shared" ref="H18:H19" si="8">G18/B18</f>
        <v>0.34883720930232559</v>
      </c>
      <c r="I18" s="3">
        <v>23</v>
      </c>
      <c r="J18" s="3">
        <f t="shared" ref="J18:J19" si="9">I18/B18</f>
        <v>0.26744186046511625</v>
      </c>
      <c r="K18" s="3">
        <f t="shared" ref="K18:K19" si="10">(C18*2+E18*3+G18*4+I18*5)/B18</f>
        <v>3.8837209302325579</v>
      </c>
      <c r="L18" s="3">
        <f t="shared" ref="L18:L19" si="11">(E18+G18+I18)/B18*100</f>
        <v>100</v>
      </c>
    </row>
    <row r="19" spans="1:12">
      <c r="A19" s="3" t="s">
        <v>1</v>
      </c>
      <c r="B19" s="3">
        <v>57</v>
      </c>
      <c r="C19" s="3">
        <v>0</v>
      </c>
      <c r="D19" s="3">
        <f t="shared" si="6"/>
        <v>0</v>
      </c>
      <c r="E19" s="3">
        <v>24</v>
      </c>
      <c r="F19" s="3">
        <f t="shared" si="7"/>
        <v>0.42105263157894735</v>
      </c>
      <c r="G19" s="3">
        <v>21</v>
      </c>
      <c r="H19" s="3">
        <f t="shared" si="8"/>
        <v>0.36842105263157893</v>
      </c>
      <c r="I19" s="3">
        <v>12</v>
      </c>
      <c r="J19" s="3">
        <f t="shared" si="9"/>
        <v>0.21052631578947367</v>
      </c>
      <c r="K19" s="3">
        <f t="shared" si="10"/>
        <v>3.7894736842105261</v>
      </c>
      <c r="L19" s="3">
        <f t="shared" si="11"/>
        <v>100</v>
      </c>
    </row>
  </sheetData>
  <mergeCells count="14">
    <mergeCell ref="A2:L2"/>
    <mergeCell ref="A3:A4"/>
    <mergeCell ref="B3:B4"/>
    <mergeCell ref="C3:D3"/>
    <mergeCell ref="E3:F3"/>
    <mergeCell ref="G3:H3"/>
    <mergeCell ref="I3:J3"/>
    <mergeCell ref="A13:L13"/>
    <mergeCell ref="A15:A16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topLeftCell="A4" workbookViewId="0">
      <selection activeCell="E9" sqref="E9"/>
    </sheetView>
  </sheetViews>
  <sheetFormatPr defaultRowHeight="15"/>
  <sheetData>
    <row r="2" spans="1:12" ht="40.1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6.6" customHeight="1">
      <c r="A3" s="15" t="s">
        <v>4</v>
      </c>
      <c r="B3" s="15" t="s">
        <v>0</v>
      </c>
      <c r="C3" s="9" t="s">
        <v>8</v>
      </c>
      <c r="D3" s="9"/>
      <c r="E3" s="9" t="s">
        <v>9</v>
      </c>
      <c r="F3" s="9"/>
      <c r="G3" s="9" t="s">
        <v>10</v>
      </c>
      <c r="H3" s="9"/>
      <c r="I3" s="9" t="s">
        <v>11</v>
      </c>
      <c r="J3" s="9"/>
      <c r="K3" s="1" t="s">
        <v>5</v>
      </c>
      <c r="L3" s="1" t="s">
        <v>6</v>
      </c>
    </row>
    <row r="4" spans="1:12" ht="48.6" customHeight="1">
      <c r="A4" s="15"/>
      <c r="B4" s="1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 t="s">
        <v>3</v>
      </c>
      <c r="B5" s="2">
        <v>59</v>
      </c>
      <c r="C5" s="2">
        <v>0</v>
      </c>
      <c r="D5" s="2">
        <f>C5/B5</f>
        <v>0</v>
      </c>
      <c r="E5" s="2">
        <v>24</v>
      </c>
      <c r="F5" s="2">
        <f>E5/B5</f>
        <v>0.40677966101694918</v>
      </c>
      <c r="G5" s="2">
        <v>17</v>
      </c>
      <c r="H5" s="2">
        <f>G5/B5</f>
        <v>0.28813559322033899</v>
      </c>
      <c r="I5" s="2">
        <v>18</v>
      </c>
      <c r="J5" s="2">
        <f>I5/B5</f>
        <v>0.30508474576271188</v>
      </c>
      <c r="K5" s="2">
        <f>(C5*2+E5*3+G5*4+I5*5)/B5</f>
        <v>3.8983050847457625</v>
      </c>
      <c r="L5" s="2">
        <f>(E5+G5+I5)/B5*100</f>
        <v>100</v>
      </c>
    </row>
    <row r="6" spans="1:12" ht="15.75">
      <c r="A6" s="2" t="s">
        <v>2</v>
      </c>
      <c r="B6" s="2">
        <v>39</v>
      </c>
      <c r="C6" s="2">
        <v>0</v>
      </c>
      <c r="D6" s="2">
        <f t="shared" ref="D6:D7" si="0">C6/B6</f>
        <v>0</v>
      </c>
      <c r="E6" s="2">
        <v>16</v>
      </c>
      <c r="F6" s="2">
        <f t="shared" ref="F6:F7" si="1">E6/B6</f>
        <v>0.41025641025641024</v>
      </c>
      <c r="G6" s="2">
        <v>13</v>
      </c>
      <c r="H6" s="2">
        <f t="shared" ref="H6:H7" si="2">G6/B6</f>
        <v>0.33333333333333331</v>
      </c>
      <c r="I6" s="2">
        <v>9</v>
      </c>
      <c r="J6" s="2">
        <f t="shared" ref="J6:J7" si="3">I6/B6</f>
        <v>0.23076923076923078</v>
      </c>
      <c r="K6" s="2">
        <f t="shared" ref="K6:K7" si="4">(C6*2+E6*3+G6*4+I6*5)/B6</f>
        <v>3.7179487179487181</v>
      </c>
      <c r="L6" s="2">
        <f t="shared" ref="L6:L7" si="5">(E6+G6+I6)/B6*100</f>
        <v>97.435897435897431</v>
      </c>
    </row>
    <row r="7" spans="1:12" ht="15.75">
      <c r="A7" s="2" t="s">
        <v>1</v>
      </c>
      <c r="B7" s="2">
        <v>85</v>
      </c>
      <c r="C7" s="2">
        <v>0</v>
      </c>
      <c r="D7" s="2">
        <f t="shared" si="0"/>
        <v>0</v>
      </c>
      <c r="E7" s="2">
        <v>38</v>
      </c>
      <c r="F7" s="2">
        <f t="shared" si="1"/>
        <v>0.44705882352941179</v>
      </c>
      <c r="G7" s="2">
        <v>35</v>
      </c>
      <c r="H7" s="2">
        <f t="shared" si="2"/>
        <v>0.41176470588235292</v>
      </c>
      <c r="I7" s="2">
        <v>12</v>
      </c>
      <c r="J7" s="2">
        <f t="shared" si="3"/>
        <v>0.14117647058823529</v>
      </c>
      <c r="K7" s="2">
        <f t="shared" si="4"/>
        <v>3.6941176470588237</v>
      </c>
      <c r="L7" s="2">
        <f t="shared" si="5"/>
        <v>100</v>
      </c>
    </row>
    <row r="12" spans="1:12" ht="14.45" customHeight="1"/>
    <row r="13" spans="1:12" ht="19.899999999999999" customHeight="1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3" customHeight="1">
      <c r="A15" s="11" t="s">
        <v>4</v>
      </c>
      <c r="B15" s="13" t="s">
        <v>0</v>
      </c>
      <c r="C15" s="6" t="s">
        <v>8</v>
      </c>
      <c r="D15" s="7"/>
      <c r="E15" s="6" t="s">
        <v>9</v>
      </c>
      <c r="F15" s="7"/>
      <c r="G15" s="6" t="s">
        <v>10</v>
      </c>
      <c r="H15" s="7"/>
      <c r="I15" s="6" t="s">
        <v>11</v>
      </c>
      <c r="J15" s="7"/>
      <c r="K15" s="4" t="s">
        <v>5</v>
      </c>
      <c r="L15" s="5" t="s">
        <v>6</v>
      </c>
    </row>
    <row r="16" spans="1:12" ht="40.9" customHeight="1">
      <c r="A16" s="12"/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 t="s">
        <v>3</v>
      </c>
      <c r="B17" s="3">
        <v>59</v>
      </c>
      <c r="C17" s="3">
        <v>0</v>
      </c>
      <c r="D17" s="3">
        <f>C17/B17</f>
        <v>0</v>
      </c>
      <c r="E17" s="3">
        <v>25</v>
      </c>
      <c r="F17" s="3">
        <f>E17/B17</f>
        <v>0.42372881355932202</v>
      </c>
      <c r="G17" s="3">
        <v>9</v>
      </c>
      <c r="H17" s="3">
        <f>G17/B17</f>
        <v>0.15254237288135594</v>
      </c>
      <c r="I17" s="3">
        <v>25</v>
      </c>
      <c r="J17" s="3">
        <f>I17/B17</f>
        <v>0.42372881355932202</v>
      </c>
      <c r="K17" s="3">
        <f>(C17*2+E17*3+G17*4+I17*5)/B17</f>
        <v>4</v>
      </c>
      <c r="L17" s="3">
        <f>(E17+G17+I17)/B17*100</f>
        <v>100</v>
      </c>
    </row>
    <row r="18" spans="1:12">
      <c r="A18" s="3" t="s">
        <v>2</v>
      </c>
      <c r="B18" s="3">
        <v>39</v>
      </c>
      <c r="C18" s="3">
        <v>0</v>
      </c>
      <c r="D18" s="3">
        <f t="shared" ref="D18:D19" si="6">C18/B18</f>
        <v>0</v>
      </c>
      <c r="E18" s="3">
        <v>14</v>
      </c>
      <c r="F18" s="3">
        <f t="shared" ref="F18:F19" si="7">E18/B18</f>
        <v>0.35897435897435898</v>
      </c>
      <c r="G18" s="3">
        <v>17</v>
      </c>
      <c r="H18" s="3">
        <f t="shared" ref="H18:H19" si="8">G18/B18</f>
        <v>0.4358974358974359</v>
      </c>
      <c r="I18" s="3">
        <v>8</v>
      </c>
      <c r="J18" s="3">
        <f t="shared" ref="J18:J19" si="9">I18/B18</f>
        <v>0.20512820512820512</v>
      </c>
      <c r="K18" s="3">
        <f t="shared" ref="K18:K19" si="10">(C18*2+E18*3+G18*4+I18*5)/B18</f>
        <v>3.8461538461538463</v>
      </c>
      <c r="L18" s="3">
        <f t="shared" ref="L18:L19" si="11">(E18+G18+I18)/B18*100</f>
        <v>100</v>
      </c>
    </row>
    <row r="19" spans="1:12">
      <c r="A19" s="3" t="s">
        <v>1</v>
      </c>
      <c r="B19" s="3">
        <v>85</v>
      </c>
      <c r="C19" s="3">
        <v>0</v>
      </c>
      <c r="D19" s="3">
        <f t="shared" si="6"/>
        <v>0</v>
      </c>
      <c r="E19" s="3">
        <v>50</v>
      </c>
      <c r="F19" s="3">
        <f t="shared" si="7"/>
        <v>0.58823529411764708</v>
      </c>
      <c r="G19" s="3">
        <v>21</v>
      </c>
      <c r="H19" s="3">
        <f t="shared" si="8"/>
        <v>0.24705882352941178</v>
      </c>
      <c r="I19" s="3">
        <v>14</v>
      </c>
      <c r="J19" s="3">
        <f t="shared" si="9"/>
        <v>0.16470588235294117</v>
      </c>
      <c r="K19" s="3">
        <f t="shared" si="10"/>
        <v>3.5764705882352943</v>
      </c>
      <c r="L19" s="3">
        <f t="shared" si="11"/>
        <v>100</v>
      </c>
    </row>
  </sheetData>
  <mergeCells count="14">
    <mergeCell ref="A2:L2"/>
    <mergeCell ref="A3:A4"/>
    <mergeCell ref="B3:B4"/>
    <mergeCell ref="C3:D3"/>
    <mergeCell ref="E3:F3"/>
    <mergeCell ref="G3:H3"/>
    <mergeCell ref="I3:J3"/>
    <mergeCell ref="A13:L13"/>
    <mergeCell ref="A15:A16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0"/>
  <sheetViews>
    <sheetView topLeftCell="A10" workbookViewId="0">
      <selection activeCell="J8" sqref="J8"/>
    </sheetView>
  </sheetViews>
  <sheetFormatPr defaultRowHeight="15"/>
  <sheetData>
    <row r="3" spans="1:12" ht="40.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6.6" customHeight="1">
      <c r="A4" s="15" t="s">
        <v>4</v>
      </c>
      <c r="B4" s="15" t="s">
        <v>0</v>
      </c>
      <c r="C4" s="9" t="s">
        <v>8</v>
      </c>
      <c r="D4" s="9"/>
      <c r="E4" s="9" t="s">
        <v>9</v>
      </c>
      <c r="F4" s="9"/>
      <c r="G4" s="9" t="s">
        <v>10</v>
      </c>
      <c r="H4" s="9"/>
      <c r="I4" s="9" t="s">
        <v>11</v>
      </c>
      <c r="J4" s="9"/>
      <c r="K4" s="1" t="s">
        <v>5</v>
      </c>
      <c r="L4" s="1" t="s">
        <v>6</v>
      </c>
    </row>
    <row r="5" spans="1:12" ht="48.6" customHeight="1">
      <c r="A5" s="15"/>
      <c r="B5" s="1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 t="s">
        <v>3</v>
      </c>
      <c r="B6" s="2">
        <v>37</v>
      </c>
      <c r="C6" s="2">
        <v>0</v>
      </c>
      <c r="D6" s="2">
        <f>C6/B6</f>
        <v>0</v>
      </c>
      <c r="E6" s="2">
        <v>18</v>
      </c>
      <c r="F6" s="2">
        <f>E6/B6</f>
        <v>0.48648648648648651</v>
      </c>
      <c r="G6" s="2">
        <v>9</v>
      </c>
      <c r="H6" s="2">
        <f>G6/B6</f>
        <v>0.24324324324324326</v>
      </c>
      <c r="I6" s="2">
        <v>9</v>
      </c>
      <c r="J6" s="2">
        <f>I6/B6</f>
        <v>0.24324324324324326</v>
      </c>
      <c r="K6" s="2">
        <f>(C6*2+E6*3+G6*4+I6*5)/B6</f>
        <v>3.6486486486486487</v>
      </c>
      <c r="L6" s="2">
        <f>(E6+G6+I6)/B6*100</f>
        <v>97.297297297297305</v>
      </c>
    </row>
    <row r="7" spans="1:12" ht="15.75">
      <c r="A7" s="2" t="s">
        <v>2</v>
      </c>
      <c r="B7" s="2">
        <v>63</v>
      </c>
      <c r="C7" s="2">
        <v>0</v>
      </c>
      <c r="D7" s="2">
        <f t="shared" ref="D7:D8" si="0">C7/B7</f>
        <v>0</v>
      </c>
      <c r="E7" s="2">
        <v>26</v>
      </c>
      <c r="F7" s="2">
        <f t="shared" ref="F7:F8" si="1">E7/B7</f>
        <v>0.41269841269841268</v>
      </c>
      <c r="G7" s="2">
        <v>18</v>
      </c>
      <c r="H7" s="2">
        <f t="shared" ref="H7:H8" si="2">G7/B7</f>
        <v>0.2857142857142857</v>
      </c>
      <c r="I7" s="2">
        <v>19</v>
      </c>
      <c r="J7" s="2">
        <f t="shared" ref="J7:J8" si="3">I7/B7</f>
        <v>0.30158730158730157</v>
      </c>
      <c r="K7" s="2">
        <f t="shared" ref="K7:K8" si="4">(C7*2+E7*3+G7*4+I7*5)/B7</f>
        <v>3.8888888888888888</v>
      </c>
      <c r="L7" s="2">
        <f t="shared" ref="L7:L8" si="5">(E7+G7+I7)/B7*100</f>
        <v>100</v>
      </c>
    </row>
    <row r="8" spans="1:12" ht="15.75">
      <c r="A8" s="2" t="s">
        <v>1</v>
      </c>
      <c r="B8" s="2">
        <v>37</v>
      </c>
      <c r="C8" s="2">
        <v>0</v>
      </c>
      <c r="D8" s="2">
        <f t="shared" si="0"/>
        <v>0</v>
      </c>
      <c r="E8" s="2">
        <v>21</v>
      </c>
      <c r="F8" s="2">
        <f t="shared" si="1"/>
        <v>0.56756756756756754</v>
      </c>
      <c r="G8" s="2">
        <v>8</v>
      </c>
      <c r="H8" s="2">
        <f t="shared" si="2"/>
        <v>0.21621621621621623</v>
      </c>
      <c r="I8" s="2">
        <v>7</v>
      </c>
      <c r="J8" s="2">
        <f t="shared" si="3"/>
        <v>0.1891891891891892</v>
      </c>
      <c r="K8" s="2">
        <f t="shared" si="4"/>
        <v>3.5135135135135136</v>
      </c>
      <c r="L8" s="2">
        <f t="shared" si="5"/>
        <v>97.297297297297305</v>
      </c>
    </row>
    <row r="13" spans="1:12" ht="14.45" customHeight="1"/>
    <row r="14" spans="1:12" ht="19.899999999999999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" customHeight="1">
      <c r="A16" s="11" t="s">
        <v>4</v>
      </c>
      <c r="B16" s="13" t="s">
        <v>0</v>
      </c>
      <c r="C16" s="6" t="s">
        <v>8</v>
      </c>
      <c r="D16" s="7"/>
      <c r="E16" s="6" t="s">
        <v>9</v>
      </c>
      <c r="F16" s="7"/>
      <c r="G16" s="6" t="s">
        <v>10</v>
      </c>
      <c r="H16" s="7"/>
      <c r="I16" s="6" t="s">
        <v>11</v>
      </c>
      <c r="J16" s="7"/>
      <c r="K16" s="4" t="s">
        <v>5</v>
      </c>
      <c r="L16" s="5" t="s">
        <v>6</v>
      </c>
    </row>
    <row r="17" spans="1:12" ht="40.9" customHeight="1">
      <c r="A17" s="12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 t="s">
        <v>3</v>
      </c>
      <c r="B18" s="3">
        <v>37</v>
      </c>
      <c r="C18" s="3">
        <v>0</v>
      </c>
      <c r="D18" s="3">
        <f>C18/B18</f>
        <v>0</v>
      </c>
      <c r="E18" s="3">
        <v>21</v>
      </c>
      <c r="F18" s="3">
        <f>E18/B18</f>
        <v>0.56756756756756754</v>
      </c>
      <c r="G18" s="3">
        <v>11</v>
      </c>
      <c r="H18" s="3">
        <f>G18/B18</f>
        <v>0.29729729729729731</v>
      </c>
      <c r="I18" s="3">
        <v>5</v>
      </c>
      <c r="J18" s="3">
        <f>I18/B18</f>
        <v>0.13513513513513514</v>
      </c>
      <c r="K18" s="3">
        <f>(C18*2+E18*3+G18*4+I18*5)/B18</f>
        <v>3.5675675675675675</v>
      </c>
      <c r="L18" s="3">
        <f>(E18+G18+I18)/B18*100</f>
        <v>100</v>
      </c>
    </row>
    <row r="19" spans="1:12">
      <c r="A19" s="3" t="s">
        <v>2</v>
      </c>
      <c r="B19" s="3">
        <v>63</v>
      </c>
      <c r="C19" s="3">
        <v>0</v>
      </c>
      <c r="D19" s="3">
        <f t="shared" ref="D19:D20" si="6">C19/B19</f>
        <v>0</v>
      </c>
      <c r="E19" s="3">
        <v>31</v>
      </c>
      <c r="F19" s="3">
        <f t="shared" ref="F19:F20" si="7">E19/B19</f>
        <v>0.49206349206349204</v>
      </c>
      <c r="G19" s="3">
        <v>12</v>
      </c>
      <c r="H19" s="3">
        <f t="shared" ref="H19:H20" si="8">G19/B19</f>
        <v>0.19047619047619047</v>
      </c>
      <c r="I19" s="3">
        <v>20</v>
      </c>
      <c r="J19" s="3">
        <f t="shared" ref="J19:J20" si="9">I19/B19</f>
        <v>0.31746031746031744</v>
      </c>
      <c r="K19" s="3">
        <f t="shared" ref="K19:K20" si="10">(C19*2+E19*3+G19*4+I19*5)/B19</f>
        <v>3.8253968253968256</v>
      </c>
      <c r="L19" s="3">
        <f t="shared" ref="L19:L20" si="11">(E19+G19+I19)/B19*100</f>
        <v>100</v>
      </c>
    </row>
    <row r="20" spans="1:12">
      <c r="A20" s="3" t="s">
        <v>1</v>
      </c>
      <c r="B20" s="3">
        <v>37</v>
      </c>
      <c r="C20" s="3">
        <v>0</v>
      </c>
      <c r="D20" s="3">
        <f t="shared" si="6"/>
        <v>0</v>
      </c>
      <c r="E20" s="3">
        <v>19</v>
      </c>
      <c r="F20" s="3">
        <f t="shared" si="7"/>
        <v>0.51351351351351349</v>
      </c>
      <c r="G20" s="3">
        <v>12</v>
      </c>
      <c r="H20" s="3">
        <f t="shared" si="8"/>
        <v>0.32432432432432434</v>
      </c>
      <c r="I20" s="3">
        <v>6</v>
      </c>
      <c r="J20" s="3">
        <f t="shared" si="9"/>
        <v>0.16216216216216217</v>
      </c>
      <c r="K20" s="3">
        <f t="shared" si="10"/>
        <v>3.6486486486486487</v>
      </c>
      <c r="L20" s="3">
        <f t="shared" si="11"/>
        <v>100</v>
      </c>
    </row>
  </sheetData>
  <mergeCells count="14">
    <mergeCell ref="A3:L3"/>
    <mergeCell ref="A4:A5"/>
    <mergeCell ref="B4:B5"/>
    <mergeCell ref="C4:D4"/>
    <mergeCell ref="E4:F4"/>
    <mergeCell ref="G4:H4"/>
    <mergeCell ref="I4:J4"/>
    <mergeCell ref="A14:L14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0"/>
  <sheetViews>
    <sheetView topLeftCell="A4" workbookViewId="0">
      <selection activeCell="P16" sqref="P16"/>
    </sheetView>
  </sheetViews>
  <sheetFormatPr defaultRowHeight="15"/>
  <sheetData>
    <row r="3" spans="1:12" ht="40.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6.6" customHeight="1">
      <c r="A4" s="15" t="s">
        <v>4</v>
      </c>
      <c r="B4" s="15" t="s">
        <v>0</v>
      </c>
      <c r="C4" s="9" t="s">
        <v>8</v>
      </c>
      <c r="D4" s="9"/>
      <c r="E4" s="9" t="s">
        <v>9</v>
      </c>
      <c r="F4" s="9"/>
      <c r="G4" s="9" t="s">
        <v>10</v>
      </c>
      <c r="H4" s="9"/>
      <c r="I4" s="9" t="s">
        <v>11</v>
      </c>
      <c r="J4" s="9"/>
      <c r="K4" s="1" t="s">
        <v>5</v>
      </c>
      <c r="L4" s="1" t="s">
        <v>6</v>
      </c>
    </row>
    <row r="5" spans="1:12" ht="48.6" customHeight="1">
      <c r="A5" s="15"/>
      <c r="B5" s="1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 t="s">
        <v>3</v>
      </c>
      <c r="B6" s="2">
        <v>27</v>
      </c>
      <c r="C6" s="2">
        <v>0</v>
      </c>
      <c r="D6" s="2">
        <f>C6/B6</f>
        <v>0</v>
      </c>
      <c r="E6" s="2">
        <v>10</v>
      </c>
      <c r="F6" s="2">
        <f>E6/B6</f>
        <v>0.37037037037037035</v>
      </c>
      <c r="G6" s="2">
        <v>15</v>
      </c>
      <c r="H6" s="2">
        <f>G6/B6</f>
        <v>0.55555555555555558</v>
      </c>
      <c r="I6" s="2">
        <v>2</v>
      </c>
      <c r="J6" s="2">
        <f>I6/B6</f>
        <v>7.407407407407407E-2</v>
      </c>
      <c r="K6" s="2">
        <f>(C6*2+E6*3+G6*4+I6*5)/B6</f>
        <v>3.7037037037037037</v>
      </c>
      <c r="L6" s="2">
        <f>(E6+G6+I6)/B6*100</f>
        <v>100</v>
      </c>
    </row>
    <row r="7" spans="1:12" ht="15.75">
      <c r="A7" s="2" t="s">
        <v>2</v>
      </c>
      <c r="B7" s="2">
        <v>37</v>
      </c>
      <c r="C7" s="2">
        <v>0</v>
      </c>
      <c r="D7" s="2">
        <f t="shared" ref="D7:D8" si="0">C7/B7</f>
        <v>0</v>
      </c>
      <c r="E7" s="2">
        <v>21</v>
      </c>
      <c r="F7" s="2">
        <f t="shared" ref="F7:F8" si="1">E7/B7</f>
        <v>0.56756756756756754</v>
      </c>
      <c r="G7" s="2">
        <v>6</v>
      </c>
      <c r="H7" s="2">
        <f t="shared" ref="H7:H8" si="2">G7/B7</f>
        <v>0.16216216216216217</v>
      </c>
      <c r="I7" s="2">
        <v>10</v>
      </c>
      <c r="J7" s="2">
        <f t="shared" ref="J7:J8" si="3">I7/B7</f>
        <v>0.27027027027027029</v>
      </c>
      <c r="K7" s="2">
        <f t="shared" ref="K7:K8" si="4">(C7*2+E7*3+G7*4+I7*5)/B7</f>
        <v>3.7027027027027026</v>
      </c>
      <c r="L7" s="2">
        <f t="shared" ref="L7:L8" si="5">(E7+G7+I7)/B7*100</f>
        <v>100</v>
      </c>
    </row>
    <row r="8" spans="1:12" ht="15.75">
      <c r="A8" s="2" t="s">
        <v>1</v>
      </c>
      <c r="B8" s="2">
        <v>59</v>
      </c>
      <c r="C8" s="2">
        <v>0</v>
      </c>
      <c r="D8" s="2">
        <f t="shared" si="0"/>
        <v>0</v>
      </c>
      <c r="E8" s="2">
        <v>27</v>
      </c>
      <c r="F8" s="2">
        <f t="shared" si="1"/>
        <v>0.4576271186440678</v>
      </c>
      <c r="G8" s="2">
        <v>16</v>
      </c>
      <c r="H8" s="2">
        <f t="shared" si="2"/>
        <v>0.2711864406779661</v>
      </c>
      <c r="I8" s="2">
        <v>16</v>
      </c>
      <c r="J8" s="2">
        <f t="shared" si="3"/>
        <v>0.2711864406779661</v>
      </c>
      <c r="K8" s="2">
        <f t="shared" si="4"/>
        <v>3.8135593220338984</v>
      </c>
      <c r="L8" s="2">
        <f t="shared" si="5"/>
        <v>100</v>
      </c>
    </row>
    <row r="13" spans="1:12" ht="14.45" customHeight="1"/>
    <row r="14" spans="1:12" ht="19.899999999999999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" customHeight="1">
      <c r="A16" s="11" t="s">
        <v>4</v>
      </c>
      <c r="B16" s="13" t="s">
        <v>0</v>
      </c>
      <c r="C16" s="6" t="s">
        <v>8</v>
      </c>
      <c r="D16" s="7"/>
      <c r="E16" s="6" t="s">
        <v>9</v>
      </c>
      <c r="F16" s="7"/>
      <c r="G16" s="6" t="s">
        <v>10</v>
      </c>
      <c r="H16" s="7"/>
      <c r="I16" s="6" t="s">
        <v>11</v>
      </c>
      <c r="J16" s="7"/>
      <c r="K16" s="4" t="s">
        <v>5</v>
      </c>
      <c r="L16" s="5" t="s">
        <v>6</v>
      </c>
    </row>
    <row r="17" spans="1:12" ht="40.9" customHeight="1">
      <c r="A17" s="12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 t="s">
        <v>3</v>
      </c>
      <c r="B18" s="3">
        <v>27</v>
      </c>
      <c r="C18" s="3">
        <v>0</v>
      </c>
      <c r="D18" s="3">
        <f>C18/B18</f>
        <v>0</v>
      </c>
      <c r="E18" s="3">
        <v>14</v>
      </c>
      <c r="F18" s="3">
        <f>E18/B18</f>
        <v>0.51851851851851849</v>
      </c>
      <c r="G18" s="3">
        <v>10</v>
      </c>
      <c r="H18" s="3">
        <f>G18/B18</f>
        <v>0.37037037037037035</v>
      </c>
      <c r="I18" s="3">
        <v>3</v>
      </c>
      <c r="J18" s="3">
        <f>I18/B18</f>
        <v>0.1111111111111111</v>
      </c>
      <c r="K18" s="3">
        <f>(C18*2+E18*3+G18*4+I18*5)/B18</f>
        <v>3.5925925925925926</v>
      </c>
      <c r="L18" s="3">
        <f>(E18+G18+I18)/B18*100</f>
        <v>100</v>
      </c>
    </row>
    <row r="19" spans="1:12">
      <c r="A19" s="3" t="s">
        <v>2</v>
      </c>
      <c r="B19" s="3">
        <v>37</v>
      </c>
      <c r="C19" s="3">
        <v>0</v>
      </c>
      <c r="D19" s="3">
        <f t="shared" ref="D19:D20" si="6">C19/B19</f>
        <v>0</v>
      </c>
      <c r="E19" s="3">
        <v>21</v>
      </c>
      <c r="F19" s="3">
        <f t="shared" ref="F19:F20" si="7">E19/B19</f>
        <v>0.56756756756756754</v>
      </c>
      <c r="G19" s="3">
        <v>11</v>
      </c>
      <c r="H19" s="3">
        <f t="shared" ref="H19:H20" si="8">G19/B19</f>
        <v>0.29729729729729731</v>
      </c>
      <c r="I19" s="3">
        <v>5</v>
      </c>
      <c r="J19" s="3">
        <f t="shared" ref="J19:J20" si="9">I19/B19</f>
        <v>0.13513513513513514</v>
      </c>
      <c r="K19" s="3">
        <f t="shared" ref="K19:K20" si="10">(C19*2+E19*3+G19*4+I19*5)/B19</f>
        <v>3.5675675675675675</v>
      </c>
      <c r="L19" s="3">
        <f t="shared" ref="L19:L20" si="11">(E19+G19+I19)/B19*100</f>
        <v>100</v>
      </c>
    </row>
    <row r="20" spans="1:12">
      <c r="A20" s="3" t="s">
        <v>1</v>
      </c>
      <c r="B20" s="3">
        <v>59</v>
      </c>
      <c r="C20" s="3">
        <v>0</v>
      </c>
      <c r="D20" s="3">
        <f t="shared" si="6"/>
        <v>0</v>
      </c>
      <c r="E20" s="3">
        <v>33</v>
      </c>
      <c r="F20" s="3">
        <f t="shared" si="7"/>
        <v>0.55932203389830504</v>
      </c>
      <c r="G20" s="3">
        <v>12</v>
      </c>
      <c r="H20" s="3">
        <f t="shared" si="8"/>
        <v>0.20338983050847459</v>
      </c>
      <c r="I20" s="3">
        <v>14</v>
      </c>
      <c r="J20" s="3">
        <f t="shared" si="9"/>
        <v>0.23728813559322035</v>
      </c>
      <c r="K20" s="3">
        <f t="shared" si="10"/>
        <v>3.6779661016949152</v>
      </c>
      <c r="L20" s="3">
        <f t="shared" si="11"/>
        <v>100</v>
      </c>
    </row>
  </sheetData>
  <mergeCells count="14">
    <mergeCell ref="A3:L3"/>
    <mergeCell ref="A4:A5"/>
    <mergeCell ref="B4:B5"/>
    <mergeCell ref="C4:D4"/>
    <mergeCell ref="E4:F4"/>
    <mergeCell ref="G4:H4"/>
    <mergeCell ref="I4:J4"/>
    <mergeCell ref="A14:L14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9"/>
  <sheetViews>
    <sheetView topLeftCell="A4" workbookViewId="0">
      <selection activeCell="G23" sqref="G23"/>
    </sheetView>
  </sheetViews>
  <sheetFormatPr defaultRowHeight="15"/>
  <sheetData>
    <row r="2" spans="1:12" ht="40.1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6.6" customHeight="1">
      <c r="A3" s="15" t="s">
        <v>4</v>
      </c>
      <c r="B3" s="15" t="s">
        <v>0</v>
      </c>
      <c r="C3" s="9" t="s">
        <v>8</v>
      </c>
      <c r="D3" s="9"/>
      <c r="E3" s="9" t="s">
        <v>9</v>
      </c>
      <c r="F3" s="9"/>
      <c r="G3" s="9" t="s">
        <v>10</v>
      </c>
      <c r="H3" s="9"/>
      <c r="I3" s="9" t="s">
        <v>11</v>
      </c>
      <c r="J3" s="9"/>
      <c r="K3" s="1" t="s">
        <v>5</v>
      </c>
      <c r="L3" s="1" t="s">
        <v>6</v>
      </c>
    </row>
    <row r="4" spans="1:12" ht="48.6" customHeight="1">
      <c r="A4" s="15"/>
      <c r="B4" s="1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 t="s">
        <v>3</v>
      </c>
      <c r="B5" s="2">
        <v>42</v>
      </c>
      <c r="C5" s="2">
        <v>0</v>
      </c>
      <c r="D5" s="2">
        <f>C5/B5</f>
        <v>0</v>
      </c>
      <c r="E5" s="2">
        <v>21</v>
      </c>
      <c r="F5" s="2">
        <f>E5/B5</f>
        <v>0.5</v>
      </c>
      <c r="G5" s="2">
        <v>17</v>
      </c>
      <c r="H5" s="2">
        <f>G5/B5</f>
        <v>0.40476190476190477</v>
      </c>
      <c r="I5" s="2">
        <v>4</v>
      </c>
      <c r="J5" s="2">
        <f>I5/B5</f>
        <v>9.5238095238095233E-2</v>
      </c>
      <c r="K5" s="2">
        <f>(C5*2+E5*3+G5*4+I5*5)/B5</f>
        <v>3.5952380952380953</v>
      </c>
      <c r="L5" s="2">
        <f>(E5+G5+I5)/B5*100</f>
        <v>100</v>
      </c>
    </row>
    <row r="6" spans="1:12" ht="15.75">
      <c r="A6" s="2" t="s">
        <v>2</v>
      </c>
      <c r="B6" s="2">
        <v>29</v>
      </c>
      <c r="C6" s="2">
        <v>0</v>
      </c>
      <c r="D6" s="2">
        <f t="shared" ref="D6:D7" si="0">C6/B6</f>
        <v>0</v>
      </c>
      <c r="E6" s="2">
        <v>10</v>
      </c>
      <c r="F6" s="2">
        <f t="shared" ref="F6:F7" si="1">E6/B6</f>
        <v>0.34482758620689657</v>
      </c>
      <c r="G6" s="2">
        <v>16</v>
      </c>
      <c r="H6" s="2">
        <f t="shared" ref="H6:H7" si="2">G6/B6</f>
        <v>0.55172413793103448</v>
      </c>
      <c r="I6" s="2">
        <v>3</v>
      </c>
      <c r="J6" s="2">
        <f t="shared" ref="J6:J7" si="3">I6/B6</f>
        <v>0.10344827586206896</v>
      </c>
      <c r="K6" s="2">
        <f t="shared" ref="K6:K7" si="4">(C6*2+E6*3+G6*4+I6*5)/B6</f>
        <v>3.7586206896551726</v>
      </c>
      <c r="L6" s="2">
        <f t="shared" ref="L6:L7" si="5">(E6+G6+I6)/B6*100</f>
        <v>100</v>
      </c>
    </row>
    <row r="7" spans="1:12" ht="15.75">
      <c r="A7" s="2" t="s">
        <v>1</v>
      </c>
      <c r="B7" s="2">
        <v>34</v>
      </c>
      <c r="C7" s="2">
        <v>0</v>
      </c>
      <c r="D7" s="2">
        <f t="shared" si="0"/>
        <v>0</v>
      </c>
      <c r="E7" s="2">
        <v>22</v>
      </c>
      <c r="F7" s="2">
        <f t="shared" si="1"/>
        <v>0.6470588235294118</v>
      </c>
      <c r="G7" s="2">
        <v>9</v>
      </c>
      <c r="H7" s="2">
        <f t="shared" si="2"/>
        <v>0.26470588235294118</v>
      </c>
      <c r="I7" s="2">
        <v>3</v>
      </c>
      <c r="J7" s="2">
        <f t="shared" si="3"/>
        <v>8.8235294117647065E-2</v>
      </c>
      <c r="K7" s="2">
        <f t="shared" si="4"/>
        <v>3.4411764705882355</v>
      </c>
      <c r="L7" s="2">
        <f t="shared" si="5"/>
        <v>100</v>
      </c>
    </row>
    <row r="12" spans="1:12" ht="14.45" customHeight="1"/>
    <row r="13" spans="1:12" ht="19.899999999999999" customHeight="1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3" customHeight="1">
      <c r="A15" s="11" t="s">
        <v>4</v>
      </c>
      <c r="B15" s="13" t="s">
        <v>0</v>
      </c>
      <c r="C15" s="6" t="s">
        <v>8</v>
      </c>
      <c r="D15" s="7"/>
      <c r="E15" s="6" t="s">
        <v>9</v>
      </c>
      <c r="F15" s="7"/>
      <c r="G15" s="6" t="s">
        <v>10</v>
      </c>
      <c r="H15" s="7"/>
      <c r="I15" s="6" t="s">
        <v>11</v>
      </c>
      <c r="J15" s="7"/>
      <c r="K15" s="4" t="s">
        <v>5</v>
      </c>
      <c r="L15" s="5" t="s">
        <v>6</v>
      </c>
    </row>
    <row r="16" spans="1:12" ht="40.9" customHeight="1">
      <c r="A16" s="12"/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 t="s">
        <v>3</v>
      </c>
      <c r="B17" s="3">
        <v>42</v>
      </c>
      <c r="C17" s="3">
        <v>0</v>
      </c>
      <c r="D17" s="3">
        <f>C17/B17</f>
        <v>0</v>
      </c>
      <c r="E17" s="3">
        <v>21</v>
      </c>
      <c r="F17" s="3">
        <f>E17/B17</f>
        <v>0.5</v>
      </c>
      <c r="G17" s="3">
        <v>16</v>
      </c>
      <c r="H17" s="3">
        <f>G17/B17</f>
        <v>0.38095238095238093</v>
      </c>
      <c r="I17" s="3">
        <v>5</v>
      </c>
      <c r="J17" s="3">
        <f>I17/B17</f>
        <v>0.11904761904761904</v>
      </c>
      <c r="K17" s="3">
        <f>(C17*2+E17*3+G17*4+I17*5)/B17</f>
        <v>3.6190476190476191</v>
      </c>
      <c r="L17" s="3">
        <f>(E17+G17+I17)/B17*100</f>
        <v>100</v>
      </c>
    </row>
    <row r="18" spans="1:12">
      <c r="A18" s="3" t="s">
        <v>2</v>
      </c>
      <c r="B18" s="3">
        <v>29</v>
      </c>
      <c r="C18" s="3">
        <v>0</v>
      </c>
      <c r="D18" s="3">
        <f t="shared" ref="D18:D19" si="6">C18/B18</f>
        <v>0</v>
      </c>
      <c r="E18" s="3">
        <v>1</v>
      </c>
      <c r="F18" s="3">
        <f t="shared" ref="F18:F19" si="7">E18/B18</f>
        <v>3.4482758620689655E-2</v>
      </c>
      <c r="G18" s="3">
        <v>12</v>
      </c>
      <c r="H18" s="3">
        <f t="shared" ref="H18:H19" si="8">G18/B18</f>
        <v>0.41379310344827586</v>
      </c>
      <c r="I18" s="3">
        <v>16</v>
      </c>
      <c r="J18" s="3">
        <f t="shared" ref="J18:J19" si="9">I18/B18</f>
        <v>0.55172413793103448</v>
      </c>
      <c r="K18" s="3">
        <f t="shared" ref="K18:K19" si="10">(C18*2+E18*3+G18*4+I18*5)/B18</f>
        <v>4.5172413793103452</v>
      </c>
      <c r="L18" s="3">
        <f t="shared" ref="L18:L19" si="11">(E18+G18+I18)/B18*100</f>
        <v>100</v>
      </c>
    </row>
    <row r="19" spans="1:12">
      <c r="A19" s="3" t="s">
        <v>1</v>
      </c>
      <c r="B19" s="3">
        <v>34</v>
      </c>
      <c r="C19" s="3">
        <v>0</v>
      </c>
      <c r="D19" s="3">
        <f t="shared" si="6"/>
        <v>0</v>
      </c>
      <c r="E19" s="3">
        <v>23</v>
      </c>
      <c r="F19" s="3">
        <f t="shared" si="7"/>
        <v>0.67647058823529416</v>
      </c>
      <c r="G19" s="3">
        <v>7</v>
      </c>
      <c r="H19" s="3">
        <f t="shared" si="8"/>
        <v>0.20588235294117646</v>
      </c>
      <c r="I19" s="3">
        <v>4</v>
      </c>
      <c r="J19" s="3">
        <f t="shared" si="9"/>
        <v>0.11764705882352941</v>
      </c>
      <c r="K19" s="3">
        <f t="shared" si="10"/>
        <v>3.4411764705882355</v>
      </c>
      <c r="L19" s="3">
        <f t="shared" si="11"/>
        <v>100</v>
      </c>
    </row>
  </sheetData>
  <mergeCells count="14">
    <mergeCell ref="A2:L2"/>
    <mergeCell ref="A3:A4"/>
    <mergeCell ref="B3:B4"/>
    <mergeCell ref="C3:D3"/>
    <mergeCell ref="E3:F3"/>
    <mergeCell ref="G3:H3"/>
    <mergeCell ref="I3:J3"/>
    <mergeCell ref="A13:L13"/>
    <mergeCell ref="A15:A16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0"/>
  <sheetViews>
    <sheetView topLeftCell="A10" workbookViewId="0">
      <selection activeCell="P17" sqref="P17"/>
    </sheetView>
  </sheetViews>
  <sheetFormatPr defaultRowHeight="15"/>
  <sheetData>
    <row r="3" spans="1:12" ht="40.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6.6" customHeight="1">
      <c r="A4" s="15" t="s">
        <v>4</v>
      </c>
      <c r="B4" s="15" t="s">
        <v>0</v>
      </c>
      <c r="C4" s="9" t="s">
        <v>8</v>
      </c>
      <c r="D4" s="9"/>
      <c r="E4" s="9" t="s">
        <v>9</v>
      </c>
      <c r="F4" s="9"/>
      <c r="G4" s="9" t="s">
        <v>10</v>
      </c>
      <c r="H4" s="9"/>
      <c r="I4" s="9" t="s">
        <v>11</v>
      </c>
      <c r="J4" s="9"/>
      <c r="K4" s="1" t="s">
        <v>5</v>
      </c>
      <c r="L4" s="1" t="s">
        <v>6</v>
      </c>
    </row>
    <row r="5" spans="1:12" ht="48.6" customHeight="1">
      <c r="A5" s="15"/>
      <c r="B5" s="1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 t="s">
        <v>3</v>
      </c>
      <c r="B6" s="2">
        <v>34</v>
      </c>
      <c r="C6" s="2">
        <v>0</v>
      </c>
      <c r="D6" s="2">
        <f>C6/B6</f>
        <v>0</v>
      </c>
      <c r="E6" s="2">
        <v>8</v>
      </c>
      <c r="F6" s="2">
        <f>E6/B6</f>
        <v>0.23529411764705882</v>
      </c>
      <c r="G6" s="2">
        <v>13</v>
      </c>
      <c r="H6" s="2">
        <f>G6/B6</f>
        <v>0.38235294117647056</v>
      </c>
      <c r="I6" s="2">
        <v>13</v>
      </c>
      <c r="J6" s="2">
        <f>I6/B6</f>
        <v>0.38235294117647056</v>
      </c>
      <c r="K6" s="2">
        <f>(C6*2+E6*3+G6*4+I6*5)/B6</f>
        <v>4.1470588235294121</v>
      </c>
      <c r="L6" s="2">
        <f>(E6+G6+I6)/B6*100</f>
        <v>100</v>
      </c>
    </row>
    <row r="7" spans="1:12" ht="15.75">
      <c r="A7" s="2" t="s">
        <v>2</v>
      </c>
      <c r="B7" s="2">
        <v>47</v>
      </c>
      <c r="C7" s="2">
        <v>0</v>
      </c>
      <c r="D7" s="2">
        <f t="shared" ref="D7:D8" si="0">C7/B7</f>
        <v>0</v>
      </c>
      <c r="E7" s="2">
        <v>6</v>
      </c>
      <c r="F7" s="2">
        <f t="shared" ref="F7:F8" si="1">E7/B7</f>
        <v>0.1276595744680851</v>
      </c>
      <c r="G7" s="2">
        <v>21</v>
      </c>
      <c r="H7" s="2">
        <f t="shared" ref="H7:H8" si="2">G7/B7</f>
        <v>0.44680851063829785</v>
      </c>
      <c r="I7" s="2">
        <v>20</v>
      </c>
      <c r="J7" s="2">
        <f t="shared" ref="J7:J8" si="3">I7/B7</f>
        <v>0.42553191489361702</v>
      </c>
      <c r="K7" s="2">
        <f>(C7*2+E7*3+G7*4+I7*5)/B7</f>
        <v>4.2978723404255321</v>
      </c>
      <c r="L7" s="2">
        <f t="shared" ref="L7:L8" si="4">(E7+G7+I7)/B7*100</f>
        <v>100</v>
      </c>
    </row>
    <row r="8" spans="1:12" ht="15.75">
      <c r="A8" s="2" t="s">
        <v>1</v>
      </c>
      <c r="B8" s="2">
        <v>28</v>
      </c>
      <c r="C8" s="2">
        <v>0</v>
      </c>
      <c r="D8" s="2">
        <f t="shared" si="0"/>
        <v>0</v>
      </c>
      <c r="E8" s="2">
        <v>4</v>
      </c>
      <c r="F8" s="2">
        <f t="shared" si="1"/>
        <v>0.14285714285714285</v>
      </c>
      <c r="G8" s="2">
        <v>8</v>
      </c>
      <c r="H8" s="2">
        <f t="shared" si="2"/>
        <v>0.2857142857142857</v>
      </c>
      <c r="I8" s="2">
        <v>16</v>
      </c>
      <c r="J8" s="2">
        <f t="shared" si="3"/>
        <v>0.5714285714285714</v>
      </c>
      <c r="K8" s="2">
        <f t="shared" ref="K7:K8" si="5">(C8*2+E8*3+G8*4+I8*5)/B8</f>
        <v>4.4285714285714288</v>
      </c>
      <c r="L8" s="2">
        <f t="shared" si="4"/>
        <v>100</v>
      </c>
    </row>
    <row r="13" spans="1:12" ht="14.45" customHeight="1"/>
    <row r="14" spans="1:12" ht="19.899999999999999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" customHeight="1">
      <c r="A16" s="11" t="s">
        <v>4</v>
      </c>
      <c r="B16" s="13" t="s">
        <v>0</v>
      </c>
      <c r="C16" s="6" t="s">
        <v>8</v>
      </c>
      <c r="D16" s="7"/>
      <c r="E16" s="6" t="s">
        <v>9</v>
      </c>
      <c r="F16" s="7"/>
      <c r="G16" s="6" t="s">
        <v>10</v>
      </c>
      <c r="H16" s="7"/>
      <c r="I16" s="6" t="s">
        <v>11</v>
      </c>
      <c r="J16" s="7"/>
      <c r="K16" s="4" t="s">
        <v>5</v>
      </c>
      <c r="L16" s="5" t="s">
        <v>6</v>
      </c>
    </row>
    <row r="17" spans="1:12" ht="40.9" customHeight="1">
      <c r="A17" s="12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 t="s">
        <v>3</v>
      </c>
      <c r="B18" s="3">
        <v>34</v>
      </c>
      <c r="C18" s="3">
        <v>0</v>
      </c>
      <c r="D18" s="3">
        <f>C18/B18</f>
        <v>0</v>
      </c>
      <c r="E18" s="3">
        <v>9</v>
      </c>
      <c r="F18" s="3">
        <f>E18/B18</f>
        <v>0.26470588235294118</v>
      </c>
      <c r="G18" s="3">
        <v>15</v>
      </c>
      <c r="H18" s="3">
        <f>G18/B18</f>
        <v>0.44117647058823528</v>
      </c>
      <c r="I18" s="3">
        <v>10</v>
      </c>
      <c r="J18" s="3">
        <f>I18/B18</f>
        <v>0.29411764705882354</v>
      </c>
      <c r="K18" s="3">
        <f>(C18*2+E18*3+G18*4+I18*5)/B18</f>
        <v>4.0294117647058822</v>
      </c>
      <c r="L18" s="3">
        <f>(E18+G18+I18)/B18*100</f>
        <v>100</v>
      </c>
    </row>
    <row r="19" spans="1:12">
      <c r="A19" s="3" t="s">
        <v>2</v>
      </c>
      <c r="B19" s="3">
        <v>47</v>
      </c>
      <c r="C19" s="3">
        <v>0</v>
      </c>
      <c r="D19" s="3">
        <f t="shared" ref="D19:D20" si="6">C19/B19</f>
        <v>0</v>
      </c>
      <c r="E19" s="3">
        <v>7</v>
      </c>
      <c r="F19" s="3">
        <f t="shared" ref="F19:F20" si="7">E19/B19</f>
        <v>0.14893617021276595</v>
      </c>
      <c r="G19" s="3">
        <v>22</v>
      </c>
      <c r="H19" s="3">
        <f t="shared" ref="H19:H20" si="8">G19/B19</f>
        <v>0.46808510638297873</v>
      </c>
      <c r="I19" s="3">
        <v>18</v>
      </c>
      <c r="J19" s="3">
        <f t="shared" ref="J19:J20" si="9">I19/B19</f>
        <v>0.38297872340425532</v>
      </c>
      <c r="K19" s="3">
        <f t="shared" ref="K19:K20" si="10">(C19*2+E19*3+G19*4+I19*5)/B19</f>
        <v>4.2340425531914896</v>
      </c>
      <c r="L19" s="3">
        <f t="shared" ref="L19:L20" si="11">(E19+G19+I19)/B19*100</f>
        <v>100</v>
      </c>
    </row>
    <row r="20" spans="1:12">
      <c r="A20" s="3" t="s">
        <v>1</v>
      </c>
      <c r="B20" s="3">
        <v>28</v>
      </c>
      <c r="C20" s="3">
        <v>0</v>
      </c>
      <c r="D20" s="3">
        <f t="shared" si="6"/>
        <v>0</v>
      </c>
      <c r="E20" s="3">
        <v>10</v>
      </c>
      <c r="F20" s="3">
        <f t="shared" si="7"/>
        <v>0.35714285714285715</v>
      </c>
      <c r="G20" s="3">
        <v>12</v>
      </c>
      <c r="H20" s="3">
        <f t="shared" si="8"/>
        <v>0.42857142857142855</v>
      </c>
      <c r="I20" s="3">
        <v>6</v>
      </c>
      <c r="J20" s="3">
        <f t="shared" si="9"/>
        <v>0.21428571428571427</v>
      </c>
      <c r="K20" s="3">
        <f t="shared" si="10"/>
        <v>3.8571428571428572</v>
      </c>
      <c r="L20" s="3">
        <f t="shared" si="11"/>
        <v>100</v>
      </c>
    </row>
  </sheetData>
  <mergeCells count="14">
    <mergeCell ref="A3:L3"/>
    <mergeCell ref="A4:A5"/>
    <mergeCell ref="B4:B5"/>
    <mergeCell ref="C4:D4"/>
    <mergeCell ref="E4:F4"/>
    <mergeCell ref="G4:H4"/>
    <mergeCell ref="I4:J4"/>
    <mergeCell ref="A14:L14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0"/>
  <sheetViews>
    <sheetView topLeftCell="A4" workbookViewId="0">
      <selection activeCell="E11" sqref="E11"/>
    </sheetView>
  </sheetViews>
  <sheetFormatPr defaultRowHeight="15"/>
  <sheetData>
    <row r="3" spans="1:12" ht="40.1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6.6" customHeight="1">
      <c r="A4" s="15" t="s">
        <v>4</v>
      </c>
      <c r="B4" s="15" t="s">
        <v>0</v>
      </c>
      <c r="C4" s="9" t="s">
        <v>8</v>
      </c>
      <c r="D4" s="9"/>
      <c r="E4" s="9" t="s">
        <v>9</v>
      </c>
      <c r="F4" s="9"/>
      <c r="G4" s="9" t="s">
        <v>10</v>
      </c>
      <c r="H4" s="9"/>
      <c r="I4" s="9" t="s">
        <v>11</v>
      </c>
      <c r="J4" s="9"/>
      <c r="K4" s="1" t="s">
        <v>5</v>
      </c>
      <c r="L4" s="1" t="s">
        <v>6</v>
      </c>
    </row>
    <row r="5" spans="1:12" ht="48.6" customHeight="1">
      <c r="A5" s="15"/>
      <c r="B5" s="1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 t="s">
        <v>3</v>
      </c>
      <c r="B6" s="2">
        <v>9</v>
      </c>
      <c r="C6" s="2">
        <v>0</v>
      </c>
      <c r="D6" s="2">
        <f>C6/B6</f>
        <v>0</v>
      </c>
      <c r="E6" s="2">
        <v>2</v>
      </c>
      <c r="F6" s="2">
        <f>E6/B6</f>
        <v>0.22222222222222221</v>
      </c>
      <c r="G6" s="2">
        <v>6</v>
      </c>
      <c r="H6" s="2">
        <f>G6/B6</f>
        <v>0.66666666666666663</v>
      </c>
      <c r="I6" s="2">
        <v>1</v>
      </c>
      <c r="J6" s="2">
        <f>I6/B6</f>
        <v>0.1111111111111111</v>
      </c>
      <c r="K6" s="2">
        <f>(C6*2+E6*3+G6*4+I6*5)/B6</f>
        <v>3.8888888888888888</v>
      </c>
      <c r="L6" s="2">
        <f>(E6+G6+I6)/B6*100</f>
        <v>100</v>
      </c>
    </row>
    <row r="7" spans="1:12" ht="15.75">
      <c r="A7" s="2" t="s">
        <v>2</v>
      </c>
      <c r="B7" s="2">
        <v>16</v>
      </c>
      <c r="C7" s="2">
        <v>0</v>
      </c>
      <c r="D7" s="2">
        <f t="shared" ref="D7:D8" si="0">C7/B7</f>
        <v>0</v>
      </c>
      <c r="E7" s="2">
        <v>1</v>
      </c>
      <c r="F7" s="2">
        <f t="shared" ref="F7:F8" si="1">E7/B7</f>
        <v>6.25E-2</v>
      </c>
      <c r="G7" s="2">
        <v>6</v>
      </c>
      <c r="H7" s="2">
        <f t="shared" ref="H7:H8" si="2">G7/B7</f>
        <v>0.375</v>
      </c>
      <c r="I7" s="2">
        <v>9</v>
      </c>
      <c r="J7" s="2">
        <f t="shared" ref="J7:J8" si="3">I7/B7</f>
        <v>0.5625</v>
      </c>
      <c r="K7" s="2">
        <f t="shared" ref="K7:K8" si="4">(C7*2+E7*3+G7*4+I7*5)/B7</f>
        <v>4.5</v>
      </c>
      <c r="L7" s="2">
        <f t="shared" ref="L7:L8" si="5">(E7+G7+I7)/B7*100</f>
        <v>100</v>
      </c>
    </row>
    <row r="8" spans="1:12" ht="15.75">
      <c r="A8" s="2" t="s">
        <v>1</v>
      </c>
      <c r="B8" s="2">
        <v>14</v>
      </c>
      <c r="C8" s="2">
        <v>0</v>
      </c>
      <c r="D8" s="2">
        <f t="shared" si="0"/>
        <v>0</v>
      </c>
      <c r="E8" s="2">
        <v>6</v>
      </c>
      <c r="F8" s="2">
        <f t="shared" si="1"/>
        <v>0.42857142857142855</v>
      </c>
      <c r="G8" s="2">
        <v>4</v>
      </c>
      <c r="H8" s="2">
        <f t="shared" si="2"/>
        <v>0.2857142857142857</v>
      </c>
      <c r="I8" s="2">
        <v>4</v>
      </c>
      <c r="J8" s="2">
        <f t="shared" si="3"/>
        <v>0.2857142857142857</v>
      </c>
      <c r="K8" s="2">
        <f t="shared" si="4"/>
        <v>3.8571428571428572</v>
      </c>
      <c r="L8" s="2">
        <f t="shared" si="5"/>
        <v>100</v>
      </c>
    </row>
    <row r="13" spans="1:12" ht="14.45" customHeight="1"/>
    <row r="14" spans="1:12" ht="19.899999999999999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" customHeight="1">
      <c r="A16" s="11" t="s">
        <v>4</v>
      </c>
      <c r="B16" s="13" t="s">
        <v>0</v>
      </c>
      <c r="C16" s="6" t="s">
        <v>8</v>
      </c>
      <c r="D16" s="7"/>
      <c r="E16" s="6" t="s">
        <v>9</v>
      </c>
      <c r="F16" s="7"/>
      <c r="G16" s="6" t="s">
        <v>10</v>
      </c>
      <c r="H16" s="7"/>
      <c r="I16" s="6" t="s">
        <v>11</v>
      </c>
      <c r="J16" s="7"/>
      <c r="K16" s="4" t="s">
        <v>5</v>
      </c>
      <c r="L16" s="5" t="s">
        <v>6</v>
      </c>
    </row>
    <row r="17" spans="1:12" ht="40.9" customHeight="1">
      <c r="A17" s="12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 t="s">
        <v>3</v>
      </c>
      <c r="B18" s="3">
        <v>9</v>
      </c>
      <c r="C18" s="3">
        <v>0</v>
      </c>
      <c r="D18" s="3">
        <f>C18/B18</f>
        <v>0</v>
      </c>
      <c r="E18" s="3">
        <v>6</v>
      </c>
      <c r="F18" s="3">
        <f>E18/B18</f>
        <v>0.66666666666666663</v>
      </c>
      <c r="G18" s="3">
        <v>2</v>
      </c>
      <c r="H18" s="3">
        <f>G18/B18</f>
        <v>0.22222222222222221</v>
      </c>
      <c r="I18" s="3">
        <v>1</v>
      </c>
      <c r="J18" s="3">
        <f>I18/B18</f>
        <v>0.1111111111111111</v>
      </c>
      <c r="K18" s="3">
        <f>(C18*2+E18*3+G18*4+I18*5)/B18</f>
        <v>3.4444444444444446</v>
      </c>
      <c r="L18" s="3">
        <f>(E18+G18+I18)/B18*100</f>
        <v>100</v>
      </c>
    </row>
    <row r="19" spans="1:12">
      <c r="A19" s="3" t="s">
        <v>2</v>
      </c>
      <c r="B19" s="3">
        <v>16</v>
      </c>
      <c r="C19" s="3">
        <v>0</v>
      </c>
      <c r="D19" s="3">
        <f t="shared" ref="D19:D20" si="6">C19/B19</f>
        <v>0</v>
      </c>
      <c r="E19" s="3">
        <v>3</v>
      </c>
      <c r="F19" s="3">
        <f t="shared" ref="F19:F20" si="7">E19/B19</f>
        <v>0.1875</v>
      </c>
      <c r="G19" s="3">
        <v>6</v>
      </c>
      <c r="H19" s="3">
        <f t="shared" ref="H19:H20" si="8">G19/B19</f>
        <v>0.375</v>
      </c>
      <c r="I19" s="3">
        <v>7</v>
      </c>
      <c r="J19" s="3">
        <f t="shared" ref="J19:J20" si="9">I19/B19</f>
        <v>0.4375</v>
      </c>
      <c r="K19" s="3">
        <f t="shared" ref="K19:K20" si="10">(C19*2+E19*3+G19*4+I19*5)/B19</f>
        <v>4.25</v>
      </c>
      <c r="L19" s="3">
        <f t="shared" ref="L19:L20" si="11">(E19+G19+I19)/B19*100</f>
        <v>100</v>
      </c>
    </row>
    <row r="20" spans="1:12">
      <c r="A20" s="3" t="s">
        <v>1</v>
      </c>
      <c r="B20" s="3">
        <v>14</v>
      </c>
      <c r="C20" s="3">
        <v>0</v>
      </c>
      <c r="D20" s="3">
        <f t="shared" si="6"/>
        <v>0</v>
      </c>
      <c r="E20" s="3">
        <v>4</v>
      </c>
      <c r="F20" s="3">
        <f t="shared" si="7"/>
        <v>0.2857142857142857</v>
      </c>
      <c r="G20" s="3">
        <v>6</v>
      </c>
      <c r="H20" s="3">
        <f t="shared" si="8"/>
        <v>0.42857142857142855</v>
      </c>
      <c r="I20" s="3">
        <v>4</v>
      </c>
      <c r="J20" s="3">
        <f t="shared" si="9"/>
        <v>0.2857142857142857</v>
      </c>
      <c r="K20" s="3">
        <f t="shared" si="10"/>
        <v>4</v>
      </c>
      <c r="L20" s="3">
        <f t="shared" si="11"/>
        <v>100</v>
      </c>
    </row>
  </sheetData>
  <mergeCells count="14">
    <mergeCell ref="A3:L3"/>
    <mergeCell ref="A4:A5"/>
    <mergeCell ref="B4:B5"/>
    <mergeCell ref="C4:D4"/>
    <mergeCell ref="E4:F4"/>
    <mergeCell ref="G4:H4"/>
    <mergeCell ref="I4:J4"/>
    <mergeCell ref="A14:L14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2021-06-14T14:03:00Z</dcterms:created>
  <dcterms:modified xsi:type="dcterms:W3CDTF">2021-06-21T15:24:48Z</dcterms:modified>
</cp:coreProperties>
</file>